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90"/>
  </bookViews>
  <sheets>
    <sheet name="具体明细" sheetId="2" r:id="rId1"/>
    <sheet name="分员工" sheetId="4" r:id="rId2"/>
    <sheet name="分门店" sheetId="6" r:id="rId3"/>
    <sheet name="分片区" sheetId="8" r:id="rId4"/>
  </sheets>
  <externalReferences>
    <externalReference r:id="rId5"/>
  </externalReferences>
  <definedNames>
    <definedName name="_xlnm._FilterDatabase" localSheetId="0" hidden="1">具体明细!$A$1:$Y$439</definedName>
  </definedNames>
  <calcPr calcId="144525"/>
</workbook>
</file>

<file path=xl/sharedStrings.xml><?xml version="1.0" encoding="utf-8"?>
<sst xmlns="http://schemas.openxmlformats.org/spreadsheetml/2006/main" count="4656" uniqueCount="988">
  <si>
    <t>核销ID</t>
  </si>
  <si>
    <t>优惠主题</t>
  </si>
  <si>
    <t>券额</t>
  </si>
  <si>
    <t>开始时间</t>
  </si>
  <si>
    <t>结束时间</t>
  </si>
  <si>
    <t>销售总单号</t>
  </si>
  <si>
    <t>逻辑日</t>
  </si>
  <si>
    <t>自然日期</t>
  </si>
  <si>
    <t>营业员ID</t>
  </si>
  <si>
    <t>营业员</t>
  </si>
  <si>
    <t>员工奖励</t>
  </si>
  <si>
    <t>门店ID</t>
  </si>
  <si>
    <t>门店名</t>
  </si>
  <si>
    <t>会员ID</t>
  </si>
  <si>
    <t>会员名</t>
  </si>
  <si>
    <t>货品ID</t>
  </si>
  <si>
    <t>品名</t>
  </si>
  <si>
    <t>规格</t>
  </si>
  <si>
    <t>产地</t>
  </si>
  <si>
    <t>单位</t>
  </si>
  <si>
    <t>数量</t>
  </si>
  <si>
    <t>成交价</t>
  </si>
  <si>
    <t>零售价</t>
  </si>
  <si>
    <t>销售金额</t>
  </si>
  <si>
    <t>会员电话</t>
  </si>
  <si>
    <t>立普妥合约计划入组3元优惠券</t>
  </si>
  <si>
    <t>王鹏</t>
  </si>
  <si>
    <t>四川太极崇州中心店</t>
  </si>
  <si>
    <t>胡守云</t>
  </si>
  <si>
    <t>阿托伐他汀钙片</t>
  </si>
  <si>
    <t>20mgx28片</t>
  </si>
  <si>
    <t>辉瑞制药</t>
  </si>
  <si>
    <t>盒</t>
  </si>
  <si>
    <t>18982176666</t>
  </si>
  <si>
    <t>苯磺酸氨氯地平（仁和）合约计划第4-11盒8元优惠券</t>
  </si>
  <si>
    <t>费诗尧</t>
  </si>
  <si>
    <t>四川太极怀远店</t>
  </si>
  <si>
    <t>李雪梅</t>
  </si>
  <si>
    <t>苯磺酸氨氯地平片</t>
  </si>
  <si>
    <t>5mgx21片</t>
  </si>
  <si>
    <t>江西制药</t>
  </si>
  <si>
    <t>15882295530</t>
  </si>
  <si>
    <t>络活喜合约计划入组3元优惠券</t>
  </si>
  <si>
    <t>吴谦</t>
  </si>
  <si>
    <t>5mgx28片</t>
  </si>
  <si>
    <t>13882258740</t>
  </si>
  <si>
    <t>络活喜合约计划8元优惠券</t>
  </si>
  <si>
    <t>韩艳梅</t>
  </si>
  <si>
    <t>李治彬</t>
  </si>
  <si>
    <t>15928178726</t>
  </si>
  <si>
    <t>达比加群酯胶囊（安而顺）合约计划3盒+0.01元多1盒再减140元</t>
  </si>
  <si>
    <t>阳玲</t>
  </si>
  <si>
    <t>四川太极旗舰店</t>
  </si>
  <si>
    <t>古玉华</t>
  </si>
  <si>
    <t>达比加群酯胶囊</t>
  </si>
  <si>
    <t>110mgx30粒</t>
  </si>
  <si>
    <t>正大天晴药业</t>
  </si>
  <si>
    <t>18190705089</t>
  </si>
  <si>
    <t>捷诺维合约计划入组13元优惠券</t>
  </si>
  <si>
    <t>余志彬</t>
  </si>
  <si>
    <t>杨地林</t>
  </si>
  <si>
    <t>磷酸西格列汀片</t>
  </si>
  <si>
    <t>100mgx7片x4板</t>
  </si>
  <si>
    <t>杭州默沙东</t>
  </si>
  <si>
    <t>13608060566</t>
  </si>
  <si>
    <t>捷诺维合约计划第2、3期30元优惠券</t>
  </si>
  <si>
    <t>降脂灵60s买4盒+0.01元多1盒再减12元</t>
  </si>
  <si>
    <t>吴文华</t>
  </si>
  <si>
    <t>降脂灵片</t>
  </si>
  <si>
    <t>0.25gx20片x3板(薄膜衣)</t>
  </si>
  <si>
    <t>桐君阁药厂</t>
  </si>
  <si>
    <t>13890517825</t>
  </si>
  <si>
    <t>依折麦布合约计划入组10元优惠券</t>
  </si>
  <si>
    <t>黄长菊</t>
  </si>
  <si>
    <t>黄韵兰</t>
  </si>
  <si>
    <t>依折麦布片</t>
  </si>
  <si>
    <t>10mgx30片</t>
  </si>
  <si>
    <t>MSD International</t>
  </si>
  <si>
    <t>13708189118</t>
  </si>
  <si>
    <t>其</t>
  </si>
  <si>
    <t>18908204593</t>
  </si>
  <si>
    <t>依折麦布合约计划一次性购2盒省30元优惠券</t>
  </si>
  <si>
    <t>波立维28s合约计划20元代金券(2盒)</t>
  </si>
  <si>
    <t>王进</t>
  </si>
  <si>
    <t>四川太极红星店</t>
  </si>
  <si>
    <t>杨六文</t>
  </si>
  <si>
    <t>硫酸氢氯吡格雷片(波立维片)</t>
  </si>
  <si>
    <t>75mgx28片</t>
  </si>
  <si>
    <t>赛诺菲(杭州)制药</t>
  </si>
  <si>
    <t>15828328441</t>
  </si>
  <si>
    <t>波立维28s合约计划入组优惠5元代金券</t>
  </si>
  <si>
    <t>达比加群酯胶囊（安而顺）合约计划3盒+0.01元多1盒再减60元</t>
  </si>
  <si>
    <t>毛静静</t>
  </si>
  <si>
    <t>四川太极浆洗街药店</t>
  </si>
  <si>
    <t>莫熙</t>
  </si>
  <si>
    <t>15983633250</t>
  </si>
  <si>
    <t>塞来昔布合约计划入组优惠券3元</t>
  </si>
  <si>
    <t>付</t>
  </si>
  <si>
    <t>塞来昔布胶囊</t>
  </si>
  <si>
    <t>0.2gx18粒</t>
  </si>
  <si>
    <t>18598591113</t>
  </si>
  <si>
    <t>陈娟</t>
  </si>
  <si>
    <t>考虑</t>
  </si>
  <si>
    <t>18993930088</t>
  </si>
  <si>
    <t>周金梅（销售员）</t>
  </si>
  <si>
    <t>白德鑫</t>
  </si>
  <si>
    <t>18980409313</t>
  </si>
  <si>
    <t>亚莫利60s合约计划入组10元代金券</t>
  </si>
  <si>
    <t>唐丽</t>
  </si>
  <si>
    <t>陈老师</t>
  </si>
  <si>
    <t>格列美脲片</t>
  </si>
  <si>
    <t>2mgx60片</t>
  </si>
  <si>
    <t>赛诺菲（北京）</t>
  </si>
  <si>
    <t>13990475563</t>
  </si>
  <si>
    <t>捷诺达合约计划入组2盒18元优惠券</t>
  </si>
  <si>
    <t>孙大志</t>
  </si>
  <si>
    <t>西格列汀二甲双胍片(II)</t>
  </si>
  <si>
    <t>50mg：850mgx14片x2板</t>
  </si>
  <si>
    <t>PatheonPuertoRico,Inc.(Manati)</t>
  </si>
  <si>
    <t>13348907259</t>
  </si>
  <si>
    <t>来得时大包装入组优惠券15元</t>
  </si>
  <si>
    <t>任先生</t>
  </si>
  <si>
    <t>甘精胰岛素注射液</t>
  </si>
  <si>
    <t>3ml:300单位x3支（预填充）</t>
  </si>
  <si>
    <t>赛诺菲(北京)</t>
  </si>
  <si>
    <t>18030611608</t>
  </si>
  <si>
    <t>拜瑞妥20mg合约计划50元优惠券</t>
  </si>
  <si>
    <t>李秀芳</t>
  </si>
  <si>
    <t>四川太极沙河源药店</t>
  </si>
  <si>
    <t>廖秀英</t>
  </si>
  <si>
    <t>利伐沙班片</t>
  </si>
  <si>
    <t>20mgx7片</t>
  </si>
  <si>
    <t>德国BayerAG</t>
  </si>
  <si>
    <t>18200484629</t>
  </si>
  <si>
    <t>络活喜合约计划第二阶段4元优惠券</t>
  </si>
  <si>
    <t>彭蕾</t>
  </si>
  <si>
    <t>四川太极光华药店</t>
  </si>
  <si>
    <t>陈晓冈</t>
  </si>
  <si>
    <t>13308171333</t>
  </si>
  <si>
    <t>苯磺酸氨氯地平（仁和）合约计划第2-3盒5元优惠券</t>
  </si>
  <si>
    <t>魏津</t>
  </si>
  <si>
    <t>伍女士</t>
  </si>
  <si>
    <t>18502846682</t>
  </si>
  <si>
    <t>姚莉</t>
  </si>
  <si>
    <t>马玲</t>
  </si>
  <si>
    <t>18080989874</t>
  </si>
  <si>
    <t>汤雪芹</t>
  </si>
  <si>
    <t>罗兰</t>
  </si>
  <si>
    <t>15882199276</t>
  </si>
  <si>
    <t>张虹</t>
  </si>
  <si>
    <t>13980549169</t>
  </si>
  <si>
    <t>捷诺达第2-6期2盒18元优惠券</t>
  </si>
  <si>
    <t>何显明</t>
  </si>
  <si>
    <t>13881800419</t>
  </si>
  <si>
    <t>参松养心84粒合约计划入组6元优惠券</t>
  </si>
  <si>
    <t>邵涛</t>
  </si>
  <si>
    <t>参松养心胶囊</t>
  </si>
  <si>
    <t>0.4gx84粒</t>
  </si>
  <si>
    <t>北京以岭</t>
  </si>
  <si>
    <t>13730612548</t>
  </si>
  <si>
    <t>陈方清</t>
  </si>
  <si>
    <t>15928445017</t>
  </si>
  <si>
    <t>参松养心84s第2期8元代金券</t>
  </si>
  <si>
    <t>参松养心84s第3期10元代金券</t>
  </si>
  <si>
    <t>参松养心第4期12元代金券</t>
  </si>
  <si>
    <t>参松养心84s第5期14元代金券</t>
  </si>
  <si>
    <t>参松养心84s第6期16元代金券</t>
  </si>
  <si>
    <t>田忠</t>
  </si>
  <si>
    <t>13808186806</t>
  </si>
  <si>
    <t>陈培作</t>
  </si>
  <si>
    <t>87323447</t>
  </si>
  <si>
    <t>拜瑞妥15mg合约计划40元优惠券</t>
  </si>
  <si>
    <t>梅茜</t>
  </si>
  <si>
    <t>四川太极双林路药店</t>
  </si>
  <si>
    <t>钟延吉</t>
  </si>
  <si>
    <t>15mgx7片</t>
  </si>
  <si>
    <t>拜耳医药</t>
  </si>
  <si>
    <t>13980495696</t>
  </si>
  <si>
    <t>拜瑞妥15mg合约计划55元优惠券</t>
  </si>
  <si>
    <t>范海英</t>
  </si>
  <si>
    <t>四川太极清江东路药店</t>
  </si>
  <si>
    <t>董先生</t>
  </si>
  <si>
    <t>15902841897</t>
  </si>
  <si>
    <t>波立维28s合约计划90元代金券(3盒)</t>
  </si>
  <si>
    <t>刘秀琼</t>
  </si>
  <si>
    <t>四川太极枣子巷药店</t>
  </si>
  <si>
    <t>刘华</t>
  </si>
  <si>
    <t>13608033358</t>
  </si>
  <si>
    <t>波立维28s合约计划120元代金券(3盒)</t>
  </si>
  <si>
    <t>降脂灵100s买4盒+0.01元多1盒再减15元</t>
  </si>
  <si>
    <t>邓华芬</t>
  </si>
  <si>
    <t>刘姐</t>
  </si>
  <si>
    <t>0.25gx100片</t>
  </si>
  <si>
    <t>瓶</t>
  </si>
  <si>
    <t>13982023305</t>
  </si>
  <si>
    <t>雅施达4mg*90s合约计划入组20元代金券</t>
  </si>
  <si>
    <t>培哚普利叔丁胺片</t>
  </si>
  <si>
    <t>4mgx90片</t>
  </si>
  <si>
    <t>施维雅（天津）</t>
  </si>
  <si>
    <t>捷诺维28s第7-9盒20元优惠券</t>
  </si>
  <si>
    <t>庄静</t>
  </si>
  <si>
    <t>四川太极兴义镇万兴路药店</t>
  </si>
  <si>
    <t>陈利</t>
  </si>
  <si>
    <t>15828315382</t>
  </si>
  <si>
    <t>捷诺维28s第10-12盒25元优惠券</t>
  </si>
  <si>
    <t>夏娇娇</t>
  </si>
  <si>
    <t>四川太极通盈街药店</t>
  </si>
  <si>
    <t>小红</t>
  </si>
  <si>
    <t>13683486064</t>
  </si>
  <si>
    <t>噻托溴铵粉雾剂合约计划第四阶段35元代金券</t>
  </si>
  <si>
    <t>董华</t>
  </si>
  <si>
    <t>黄佑验</t>
  </si>
  <si>
    <t>噻托溴铵粉雾剂</t>
  </si>
  <si>
    <t>18μg(以噻托铵计)x30粒</t>
  </si>
  <si>
    <t>13880220904</t>
  </si>
  <si>
    <t>苯磺酸氨氯地平（仁和）合约计划入组5元优惠券</t>
  </si>
  <si>
    <t>蒋嘉欣</t>
  </si>
  <si>
    <t>任昊</t>
  </si>
  <si>
    <t>13880719000</t>
  </si>
  <si>
    <t>刘科言</t>
  </si>
  <si>
    <t>刘炯宇</t>
  </si>
  <si>
    <t>13666260007</t>
  </si>
  <si>
    <t>捷诺维合约计划第4、5期35元优惠券</t>
  </si>
  <si>
    <t>张洪</t>
  </si>
  <si>
    <t>13982900348</t>
  </si>
  <si>
    <t>拜瑞妥15mg合约计划25元优惠券</t>
  </si>
  <si>
    <t>蒋先生</t>
  </si>
  <si>
    <t>18349129955</t>
  </si>
  <si>
    <t>刘桂蓉</t>
  </si>
  <si>
    <t>13568850413</t>
  </si>
  <si>
    <t>陈芳</t>
  </si>
  <si>
    <t>13981886002</t>
  </si>
  <si>
    <t>胡元</t>
  </si>
  <si>
    <t>四川太极新园大道药店</t>
  </si>
  <si>
    <t>月月</t>
  </si>
  <si>
    <t>15828212546</t>
  </si>
  <si>
    <t>何英</t>
  </si>
  <si>
    <t>四川太极土龙路药店</t>
  </si>
  <si>
    <t>向世娜</t>
  </si>
  <si>
    <t>13881950895</t>
  </si>
  <si>
    <t>张红芳</t>
  </si>
  <si>
    <t>13551887385</t>
  </si>
  <si>
    <t>赵国荣</t>
  </si>
  <si>
    <t>13908188038</t>
  </si>
  <si>
    <t>黄建强</t>
  </si>
  <si>
    <t>15881032315</t>
  </si>
  <si>
    <t>达比加群酯胶囊（安而顺）合约计划3盒+0.01元多1盒再减20元</t>
  </si>
  <si>
    <t>王燕丽</t>
  </si>
  <si>
    <t>四川太极五津西路药店</t>
  </si>
  <si>
    <t>罗学科</t>
  </si>
  <si>
    <t>18000562116</t>
  </si>
  <si>
    <t>络活喜合约计划第一阶段3元优惠券</t>
  </si>
  <si>
    <t>廖文莉</t>
  </si>
  <si>
    <t>赵心兰</t>
  </si>
  <si>
    <t>13880791885</t>
  </si>
  <si>
    <t>王栋梁</t>
  </si>
  <si>
    <t>19382191636</t>
  </si>
  <si>
    <t>张琼芳</t>
  </si>
  <si>
    <t>13908225368</t>
  </si>
  <si>
    <t>福美加合约计划28元优惠券（4盒）</t>
  </si>
  <si>
    <t>刘芬</t>
  </si>
  <si>
    <t>阿仑膦酸钠维D3片（II）</t>
  </si>
  <si>
    <t>70mg/5600IUx1片</t>
  </si>
  <si>
    <t>13568894805</t>
  </si>
  <si>
    <t>福美加合约计划32元优惠券（4盒）</t>
  </si>
  <si>
    <t>胡俊英</t>
  </si>
  <si>
    <t>13086670914</t>
  </si>
  <si>
    <t>雅施达8mg*90s合约计划入组20元优惠券</t>
  </si>
  <si>
    <t>杨坤</t>
  </si>
  <si>
    <t>8max90片</t>
  </si>
  <si>
    <t>13881708915</t>
  </si>
  <si>
    <t>张杬</t>
  </si>
  <si>
    <t>18980980291</t>
  </si>
  <si>
    <t>来得时大包装合约计划第二期20元优惠券</t>
  </si>
  <si>
    <t>仁维平</t>
  </si>
  <si>
    <t>15928833771</t>
  </si>
  <si>
    <t>任远芳</t>
  </si>
  <si>
    <t>四川太极新乐中街药店</t>
  </si>
  <si>
    <t>范茂秀</t>
  </si>
  <si>
    <t>13899111686</t>
  </si>
  <si>
    <t>达比加群酯胶囊（安而顺）合约计划3盒+0.01元多1盒再减100元</t>
  </si>
  <si>
    <t>杨伟钰</t>
  </si>
  <si>
    <t>四川太极成华杉板桥南一路店</t>
  </si>
  <si>
    <t>蒋文华</t>
  </si>
  <si>
    <t>15108444700</t>
  </si>
  <si>
    <t>殷岱菊</t>
  </si>
  <si>
    <t>胡斌</t>
  </si>
  <si>
    <t>13980743234</t>
  </si>
  <si>
    <t>拜瑞妥10mg合约计划45元优惠券</t>
  </si>
  <si>
    <t>李</t>
  </si>
  <si>
    <t>利伐沙班片(拜瑞妥)</t>
  </si>
  <si>
    <t>10mgx5片</t>
  </si>
  <si>
    <t>拜耳医药保健</t>
  </si>
  <si>
    <t>17313185133</t>
  </si>
  <si>
    <t>黄焰</t>
  </si>
  <si>
    <t>四川太极武侯区顺和街店</t>
  </si>
  <si>
    <t>陈琳</t>
  </si>
  <si>
    <t>13981814727</t>
  </si>
  <si>
    <t>络活喜合约计划第四阶段8元优惠券</t>
  </si>
  <si>
    <t>刘小琴</t>
  </si>
  <si>
    <t>韦仕美</t>
  </si>
  <si>
    <t>18224395293</t>
  </si>
  <si>
    <t>王国强</t>
  </si>
  <si>
    <t>15182875333</t>
  </si>
  <si>
    <t>胡友均</t>
  </si>
  <si>
    <t>15982247600</t>
  </si>
  <si>
    <t>陈女士</t>
  </si>
  <si>
    <t>18328478042</t>
  </si>
  <si>
    <t>塞来昔布合约计划5元优惠券</t>
  </si>
  <si>
    <t xml:space="preserve">郑红艳 </t>
  </si>
  <si>
    <t>四川太极新津邓双镇岷江店</t>
  </si>
  <si>
    <t>陈胜才</t>
  </si>
  <si>
    <t>15102826852</t>
  </si>
  <si>
    <t>立普妥合约计划第一阶段3元优惠券</t>
  </si>
  <si>
    <t>刘利君</t>
  </si>
  <si>
    <t>13999422300</t>
  </si>
  <si>
    <t>立普妥合约计划第三阶段5元优惠券</t>
  </si>
  <si>
    <t>易金凤</t>
  </si>
  <si>
    <t>18200142361</t>
  </si>
  <si>
    <t>张琴</t>
  </si>
  <si>
    <t>李吉文</t>
  </si>
  <si>
    <t>13408683974</t>
  </si>
  <si>
    <t>降脂灵100s合约计划入组买4盒+0.01元多1盒</t>
  </si>
  <si>
    <t>葛师仪</t>
  </si>
  <si>
    <t>13882176998</t>
  </si>
  <si>
    <t>吴洪瑶</t>
  </si>
  <si>
    <t>四川太极成华区崔家店路药店</t>
  </si>
  <si>
    <t>徐伟</t>
  </si>
  <si>
    <t>13980608531</t>
  </si>
  <si>
    <t>黄贤容</t>
  </si>
  <si>
    <t>17345802539</t>
  </si>
  <si>
    <t>权伟</t>
  </si>
  <si>
    <t>15902807856</t>
  </si>
  <si>
    <t>沈桂成</t>
  </si>
  <si>
    <t>13980084830</t>
  </si>
  <si>
    <t>罗世</t>
  </si>
  <si>
    <t>15828426443</t>
  </si>
  <si>
    <t xml:space="preserve">向海英 </t>
  </si>
  <si>
    <t>四川太极青羊区北东街店</t>
  </si>
  <si>
    <t>魏晓良</t>
  </si>
  <si>
    <t>13980829218</t>
  </si>
  <si>
    <t>熊小玲</t>
  </si>
  <si>
    <t>四川太极大邑县晋原镇子龙路店</t>
  </si>
  <si>
    <t>张春茂</t>
  </si>
  <si>
    <t>13880860909</t>
  </si>
  <si>
    <t>天晴速乐（带吸入器）合约计划第2-12盒30元优惠券</t>
  </si>
  <si>
    <t>黄春莲</t>
  </si>
  <si>
    <t>噻托溴铵粉雾剂(带吸入器)</t>
  </si>
  <si>
    <t>18μgx10粒x3板</t>
  </si>
  <si>
    <t>正大天晴</t>
  </si>
  <si>
    <t>18382339289</t>
  </si>
  <si>
    <t>于春莲</t>
  </si>
  <si>
    <t>四川太极高新区锦城大道药店</t>
  </si>
  <si>
    <t>胡登华</t>
  </si>
  <si>
    <t>13908067537</t>
  </si>
  <si>
    <t>福美加合约计划入组16元优惠券（4盒）</t>
  </si>
  <si>
    <t>刘冰</t>
  </si>
  <si>
    <t>13981918321</t>
  </si>
  <si>
    <t>福美加合约计划24元优惠券（4盒）</t>
  </si>
  <si>
    <t>福美加合约计划20元优惠券（4盒）</t>
  </si>
  <si>
    <t>刘国璋</t>
  </si>
  <si>
    <t>18980894885</t>
  </si>
  <si>
    <t>梁老师</t>
  </si>
  <si>
    <t>13893936009</t>
  </si>
  <si>
    <t>塞来昔布合约计划第一阶段3元优惠券</t>
  </si>
  <si>
    <t>江月红</t>
  </si>
  <si>
    <t>四川太极郫县郫筒镇东大街药店</t>
  </si>
  <si>
    <t>刘玉琼</t>
  </si>
  <si>
    <t>15388445635</t>
  </si>
  <si>
    <t>王建军</t>
  </si>
  <si>
    <t>13032864653</t>
  </si>
  <si>
    <t>汪</t>
  </si>
  <si>
    <t>13909043390</t>
  </si>
  <si>
    <t>胡桂芝</t>
  </si>
  <si>
    <t>18708113455</t>
  </si>
  <si>
    <t>立普妥合约计划5元优惠券</t>
  </si>
  <si>
    <t>福美加合约计划36元优惠券（4盒）</t>
  </si>
  <si>
    <t>曾守恕</t>
  </si>
  <si>
    <t>13880764963</t>
  </si>
  <si>
    <t>李甜甜</t>
  </si>
  <si>
    <t>王孔容</t>
  </si>
  <si>
    <t>18084864869</t>
  </si>
  <si>
    <t>汪勤</t>
  </si>
  <si>
    <t>13908030630</t>
  </si>
  <si>
    <t>谢玉涛</t>
  </si>
  <si>
    <t>四川太极成华区华油路药店</t>
  </si>
  <si>
    <t>王张贵</t>
  </si>
  <si>
    <t>13882259428</t>
  </si>
  <si>
    <t>徐胜辉</t>
  </si>
  <si>
    <t>13880256608</t>
  </si>
  <si>
    <t>向先生</t>
  </si>
  <si>
    <t>18683297901</t>
  </si>
  <si>
    <t>胡建兴</t>
  </si>
  <si>
    <t>四川太极成华区二环路北四段药店（汇融名城）</t>
  </si>
  <si>
    <t>张海燕</t>
  </si>
  <si>
    <t>13548060082</t>
  </si>
  <si>
    <t>蒋小琼</t>
  </si>
  <si>
    <t>白美全</t>
  </si>
  <si>
    <t>13540033912</t>
  </si>
  <si>
    <t>周燕</t>
  </si>
  <si>
    <t>李响</t>
  </si>
  <si>
    <t>13908022959</t>
  </si>
  <si>
    <t>向培志</t>
  </si>
  <si>
    <t>18280154106</t>
  </si>
  <si>
    <t>朱容清</t>
  </si>
  <si>
    <t>13730786539</t>
  </si>
  <si>
    <t>‘范荣芳15928664097</t>
  </si>
  <si>
    <t>15928664097</t>
  </si>
  <si>
    <t>王淑兰</t>
  </si>
  <si>
    <t>13348852808</t>
  </si>
  <si>
    <t>达美康180s合约计划入组20元优惠券</t>
  </si>
  <si>
    <t>格列齐特缓释片</t>
  </si>
  <si>
    <t>30mgx180片</t>
  </si>
  <si>
    <t>达美康180s合约计划第2期25元代金券</t>
  </si>
  <si>
    <t>王洪乐</t>
  </si>
  <si>
    <t>15202810668</t>
  </si>
  <si>
    <t>王波</t>
  </si>
  <si>
    <t>四川太极成华区羊子山西路药店（兴元华盛）</t>
  </si>
  <si>
    <t>孔庆浩</t>
  </si>
  <si>
    <t>13980530189</t>
  </si>
  <si>
    <t>戈金芳</t>
  </si>
  <si>
    <t>18349276582</t>
  </si>
  <si>
    <t>高红华</t>
  </si>
  <si>
    <t>邓青</t>
  </si>
  <si>
    <t>15520700700</t>
  </si>
  <si>
    <t>罗晓梅</t>
  </si>
  <si>
    <t>文红梅</t>
  </si>
  <si>
    <t>兰义春</t>
  </si>
  <si>
    <t>13668244821</t>
  </si>
  <si>
    <t>李文丽</t>
  </si>
  <si>
    <t>13980425263</t>
  </si>
  <si>
    <t>银德富</t>
  </si>
  <si>
    <t>15884073619</t>
  </si>
  <si>
    <t>万爽力270s合约计划入组优惠券40元</t>
  </si>
  <si>
    <t>欧成根</t>
  </si>
  <si>
    <t>盐酸曲美他嗪片</t>
  </si>
  <si>
    <t>20mgx270片</t>
  </si>
  <si>
    <t>13688437331</t>
  </si>
  <si>
    <t>李莉娟</t>
  </si>
  <si>
    <t>18090503370</t>
  </si>
  <si>
    <t>通心络90s合约计划入组8元优惠券</t>
  </si>
  <si>
    <t>宋娟娟</t>
  </si>
  <si>
    <t>通心络胶囊</t>
  </si>
  <si>
    <t>0.26gx90粒</t>
  </si>
  <si>
    <t>石家庄以岭</t>
  </si>
  <si>
    <t>13408488488</t>
  </si>
  <si>
    <t>付小红</t>
  </si>
  <si>
    <t>13880898941</t>
  </si>
  <si>
    <t>郑申凤</t>
  </si>
  <si>
    <t>13888633967</t>
  </si>
  <si>
    <t>络活喜合约计划6元优惠券</t>
  </si>
  <si>
    <t>万义丽</t>
  </si>
  <si>
    <t>四川太极邛崃市文君街道凤凰大道药店</t>
  </si>
  <si>
    <t>吴莉</t>
  </si>
  <si>
    <t>18982024678</t>
  </si>
  <si>
    <t>韩启敏</t>
  </si>
  <si>
    <t>四川太极都江堰奎光路中段药店</t>
  </si>
  <si>
    <t>夏天</t>
  </si>
  <si>
    <t>13438325533</t>
  </si>
  <si>
    <t>亚莫利28s合约计划第5-6盒优惠25元代金券</t>
  </si>
  <si>
    <t>陈蓉</t>
  </si>
  <si>
    <t>付学琼</t>
  </si>
  <si>
    <t>13281144010</t>
  </si>
  <si>
    <t>钟成贵</t>
  </si>
  <si>
    <t>13408527592</t>
  </si>
  <si>
    <t>郭廷廷</t>
  </si>
  <si>
    <t>四川太极都江堰幸福镇翔凤路药店</t>
  </si>
  <si>
    <t>郑艳梅</t>
  </si>
  <si>
    <t>15828058134</t>
  </si>
  <si>
    <t>乐良清</t>
  </si>
  <si>
    <t>高明辉</t>
  </si>
  <si>
    <t>17394965038</t>
  </si>
  <si>
    <t>杨丹</t>
  </si>
  <si>
    <t>四川太极成华区万科路药店</t>
  </si>
  <si>
    <t>张莉</t>
  </si>
  <si>
    <t>1312047</t>
  </si>
  <si>
    <t>朱静</t>
  </si>
  <si>
    <t>黄云英</t>
  </si>
  <si>
    <t>13880106114</t>
  </si>
  <si>
    <t>王女士</t>
  </si>
  <si>
    <t>13541339243</t>
  </si>
  <si>
    <t>陈忠良</t>
  </si>
  <si>
    <t>18200149824</t>
  </si>
  <si>
    <t>符洪</t>
  </si>
  <si>
    <t>王菊芳</t>
  </si>
  <si>
    <t>15184361193</t>
  </si>
  <si>
    <t>吴志海</t>
  </si>
  <si>
    <t>四川太极都江堰市蒲阳镇堰问道西路药店</t>
  </si>
  <si>
    <t>彭青云</t>
  </si>
  <si>
    <t>13678050565</t>
  </si>
  <si>
    <t>格列齐特缓释片（仁和）合约计划第2-3盒5元优惠券</t>
  </si>
  <si>
    <t>严蓉</t>
  </si>
  <si>
    <t>四川太极大邑县沙渠镇方圆路药店</t>
  </si>
  <si>
    <t>李琼</t>
  </si>
  <si>
    <t>30mgx36片</t>
  </si>
  <si>
    <t>15882433169</t>
  </si>
  <si>
    <t>格列齐特缓释片（仁和）合约计划第4-6盒8元优惠券</t>
  </si>
  <si>
    <t>格列齐特缓释片（仁和）合约计划第7-11盒8元优惠券</t>
  </si>
  <si>
    <t>张玉明</t>
  </si>
  <si>
    <t>18280325352</t>
  </si>
  <si>
    <t>马香容</t>
  </si>
  <si>
    <t>李建琼</t>
  </si>
  <si>
    <t>15102855622</t>
  </si>
  <si>
    <t>格列齐特缓释片（仁和）合约计划入组5元优惠券</t>
  </si>
  <si>
    <t>王茹</t>
  </si>
  <si>
    <t>四川太极大邑县新场镇文昌街药店</t>
  </si>
  <si>
    <t>易杨湘</t>
  </si>
  <si>
    <t>15680514431</t>
  </si>
  <si>
    <t>杨平</t>
  </si>
  <si>
    <t>四川太极邛崃市临邛镇洪川小区药店</t>
  </si>
  <si>
    <t>刘长林</t>
  </si>
  <si>
    <t>15178722998</t>
  </si>
  <si>
    <t>波立维28s合约计划60元代金券(3盒)</t>
  </si>
  <si>
    <t>高星宇</t>
  </si>
  <si>
    <t>胡桂荣</t>
  </si>
  <si>
    <t>13648026104</t>
  </si>
  <si>
    <t>李倩</t>
  </si>
  <si>
    <t>四川太极锦江区柳翠路药店</t>
  </si>
  <si>
    <t>何</t>
  </si>
  <si>
    <t>13488969989</t>
  </si>
  <si>
    <t>施雪</t>
  </si>
  <si>
    <t>李绍素</t>
  </si>
  <si>
    <t>18200511538</t>
  </si>
  <si>
    <t>江光新</t>
  </si>
  <si>
    <t>13684002269</t>
  </si>
  <si>
    <t>王乐</t>
  </si>
  <si>
    <t>13308033692</t>
  </si>
  <si>
    <t>文全发</t>
  </si>
  <si>
    <t>18782465893</t>
  </si>
  <si>
    <t>桂德兴</t>
  </si>
  <si>
    <t>13558809441</t>
  </si>
  <si>
    <t>袁咏梅</t>
  </si>
  <si>
    <t>四川太极锦江区观音桥街药店</t>
  </si>
  <si>
    <t>谭玉林</t>
  </si>
  <si>
    <t>18123234442</t>
  </si>
  <si>
    <t>王子瑄</t>
  </si>
  <si>
    <t>17735138963</t>
  </si>
  <si>
    <t>魏小琴</t>
  </si>
  <si>
    <t>四川太极金牛区交大路第三药店</t>
  </si>
  <si>
    <t>管太君</t>
  </si>
  <si>
    <t>13678192541</t>
  </si>
  <si>
    <t>陈文芳</t>
  </si>
  <si>
    <t>汪翠英</t>
  </si>
  <si>
    <t>15881033524</t>
  </si>
  <si>
    <t>杨岳武</t>
  </si>
  <si>
    <t>13718335536</t>
  </si>
  <si>
    <t>钟文胜</t>
  </si>
  <si>
    <t>15884593995</t>
  </si>
  <si>
    <t>王先生</t>
  </si>
  <si>
    <t>13547835688</t>
  </si>
  <si>
    <t>樊令彬</t>
  </si>
  <si>
    <t>15828683862</t>
  </si>
  <si>
    <t>陈德军</t>
  </si>
  <si>
    <t>15882278249</t>
  </si>
  <si>
    <t>诺欣妥100mg*14s合约计划10元优惠券</t>
  </si>
  <si>
    <t>李银萍</t>
  </si>
  <si>
    <t>四川太极双流区东升街道三强西路药店</t>
  </si>
  <si>
    <t>廖志</t>
  </si>
  <si>
    <t>沙库巴曲缬沙坦钠片</t>
  </si>
  <si>
    <t>100mgx14片</t>
  </si>
  <si>
    <t>新加坡Novartis</t>
  </si>
  <si>
    <t>13547916258</t>
  </si>
  <si>
    <t>李燕</t>
  </si>
  <si>
    <t>四川太极都江堰市蒲阳路药店</t>
  </si>
  <si>
    <t>唐红军</t>
  </si>
  <si>
    <t>13679011304</t>
  </si>
  <si>
    <t>周有惠</t>
  </si>
  <si>
    <t>杨少欣</t>
  </si>
  <si>
    <t>18089014531</t>
  </si>
  <si>
    <t>蒋晴</t>
  </si>
  <si>
    <t>四川太极成华区华康路药店</t>
  </si>
  <si>
    <t>17623111939</t>
  </si>
  <si>
    <t>艾德辛合约计划入组优惠券108元（5盒）</t>
  </si>
  <si>
    <t xml:space="preserve">吴佩娟 </t>
  </si>
  <si>
    <t>四川太极成华区万宇路药店</t>
  </si>
  <si>
    <t>邓女士</t>
  </si>
  <si>
    <t>艾拉莫德片</t>
  </si>
  <si>
    <t>25mgx14片</t>
  </si>
  <si>
    <t>海南先声药业</t>
  </si>
  <si>
    <t>13618005691</t>
  </si>
  <si>
    <t>亚莫利60s合约计划40元代金券（2盒）</t>
  </si>
  <si>
    <t>何姣姣</t>
  </si>
  <si>
    <t>四川太极金牛区金沙路药店</t>
  </si>
  <si>
    <t>郑红霞</t>
  </si>
  <si>
    <t>19180407169</t>
  </si>
  <si>
    <t>郭益</t>
  </si>
  <si>
    <t>四川太极大邑县晋原镇内蒙古大道桃源药店</t>
  </si>
  <si>
    <t>丁芋友</t>
  </si>
  <si>
    <t>13683494174</t>
  </si>
  <si>
    <t>邹东梅</t>
  </si>
  <si>
    <t>四川太极郫县郫筒镇一环路东南段药店</t>
  </si>
  <si>
    <t>冯军</t>
  </si>
  <si>
    <t>13540219165</t>
  </si>
  <si>
    <t>邓红梅</t>
  </si>
  <si>
    <t>刘刚</t>
  </si>
  <si>
    <t>13881798852</t>
  </si>
  <si>
    <t>陈颖</t>
  </si>
  <si>
    <t>15928156478</t>
  </si>
  <si>
    <t>通心络90s第3期12元优惠券</t>
  </si>
  <si>
    <t>兰云秀</t>
  </si>
  <si>
    <t>15982241983</t>
  </si>
  <si>
    <t>刘秋菊</t>
  </si>
  <si>
    <t>四川太极大邑县晋原镇东街药店</t>
  </si>
  <si>
    <t>李华英</t>
  </si>
  <si>
    <t>19182015862</t>
  </si>
  <si>
    <t>冯瑞坤</t>
  </si>
  <si>
    <t>成都成汉太极大药房有限公司</t>
  </si>
  <si>
    <t>杨</t>
  </si>
  <si>
    <t>18244282470</t>
  </si>
  <si>
    <t>塞来昔布合约计划8元优惠券</t>
  </si>
  <si>
    <t>冯</t>
  </si>
  <si>
    <t>18512853294</t>
  </si>
  <si>
    <t>塞来昔布合约计划6元优惠券</t>
  </si>
  <si>
    <t>络活喜合约计划第三阶段5元优惠券</t>
  </si>
  <si>
    <t>贺春芳</t>
  </si>
  <si>
    <t>四川太极温江区公平街道江安路药店</t>
  </si>
  <si>
    <t>闫许</t>
  </si>
  <si>
    <t>13558888878</t>
  </si>
  <si>
    <t>李明忠</t>
  </si>
  <si>
    <t>18030911120</t>
  </si>
  <si>
    <t>任小芳</t>
  </si>
  <si>
    <t>18111250488</t>
  </si>
  <si>
    <t>曾先生</t>
  </si>
  <si>
    <t>13348891238</t>
  </si>
  <si>
    <t>噻托溴铵粉雾剂合约计划第五、六阶段40元代金券</t>
  </si>
  <si>
    <t>韩守玉</t>
  </si>
  <si>
    <t>四川太极锦江区劼人路药店</t>
  </si>
  <si>
    <t>谢福成</t>
  </si>
  <si>
    <t>13982007206</t>
  </si>
  <si>
    <t>邓光荣</t>
  </si>
  <si>
    <t>13198508307</t>
  </si>
  <si>
    <t>曹治祥</t>
  </si>
  <si>
    <t>15202842832</t>
  </si>
  <si>
    <t>任姗姗</t>
  </si>
  <si>
    <t>四川太极邛崃市临邛镇翠荫街药店</t>
  </si>
  <si>
    <t>代定清</t>
  </si>
  <si>
    <t>13658002366</t>
  </si>
  <si>
    <t>何应中</t>
  </si>
  <si>
    <t>13982151589</t>
  </si>
  <si>
    <t>易永伦</t>
  </si>
  <si>
    <t>13908016582</t>
  </si>
  <si>
    <t>王诚</t>
  </si>
  <si>
    <t>13880693182</t>
  </si>
  <si>
    <t>祝玉珍</t>
  </si>
  <si>
    <t>18030697535</t>
  </si>
  <si>
    <t>王娅</t>
  </si>
  <si>
    <t>四川太极武侯区佳灵路药店</t>
  </si>
  <si>
    <t>陶女士</t>
  </si>
  <si>
    <t>13541107368</t>
  </si>
  <si>
    <t>李迎新</t>
  </si>
  <si>
    <t>四川太极新津县五津镇武阳西路药店</t>
  </si>
  <si>
    <t>傅义杰</t>
  </si>
  <si>
    <t>19950247285</t>
  </si>
  <si>
    <t>祁荣</t>
  </si>
  <si>
    <t>汪秀连</t>
  </si>
  <si>
    <t>18280486805</t>
  </si>
  <si>
    <t>何静</t>
  </si>
  <si>
    <t>13458673156</t>
  </si>
  <si>
    <t>林思敏</t>
  </si>
  <si>
    <t>四川太极金牛区银河北街药店</t>
  </si>
  <si>
    <t>黄术云</t>
  </si>
  <si>
    <t>15181926379</t>
  </si>
  <si>
    <t xml:space="preserve">代志斌 </t>
  </si>
  <si>
    <t>王国民</t>
  </si>
  <si>
    <t>13628044826</t>
  </si>
  <si>
    <t>覃德长</t>
  </si>
  <si>
    <t>13880289012</t>
  </si>
  <si>
    <t>罗豪（童子）</t>
  </si>
  <si>
    <t>四川太极青羊区童子街药店</t>
  </si>
  <si>
    <t>刘德欣</t>
  </si>
  <si>
    <t>15308000844</t>
  </si>
  <si>
    <t>肖瑶</t>
  </si>
  <si>
    <t>四川太极青羊区贝森北路药店</t>
  </si>
  <si>
    <t>林安然</t>
  </si>
  <si>
    <t>18111290049</t>
  </si>
  <si>
    <t>朱勋花</t>
  </si>
  <si>
    <t>周波</t>
  </si>
  <si>
    <t>13419470895</t>
  </si>
  <si>
    <t>张婷</t>
  </si>
  <si>
    <t>13730830245</t>
  </si>
  <si>
    <t>杜先生</t>
  </si>
  <si>
    <t>13547197169</t>
  </si>
  <si>
    <t>思连康（90s）合约计划入组优惠</t>
  </si>
  <si>
    <t>高</t>
  </si>
  <si>
    <t>双歧杆菌四联活菌片</t>
  </si>
  <si>
    <t>0.5gx15片x6板</t>
  </si>
  <si>
    <t>杭州远大生物</t>
  </si>
  <si>
    <t>18080963022</t>
  </si>
  <si>
    <t>王</t>
  </si>
  <si>
    <t>15882334546</t>
  </si>
  <si>
    <t>吴成芬</t>
  </si>
  <si>
    <t>四川太极成华区西林一街药店</t>
  </si>
  <si>
    <t>李广秀</t>
  </si>
  <si>
    <t>18982120372</t>
  </si>
  <si>
    <t>刘建芳</t>
  </si>
  <si>
    <t>四川太极成华区金马河路药店</t>
  </si>
  <si>
    <t>13618020660</t>
  </si>
  <si>
    <t>万爽力270s合约计划第2期优惠券55元</t>
  </si>
  <si>
    <t>易永红</t>
  </si>
  <si>
    <t>13540454964</t>
  </si>
  <si>
    <t>胡建梅</t>
  </si>
  <si>
    <t xml:space="preserve">四川太极崇州市崇阳镇永康东路药店 </t>
  </si>
  <si>
    <t>李女士</t>
  </si>
  <si>
    <t>18381774779</t>
  </si>
  <si>
    <t>张裕庭</t>
  </si>
  <si>
    <t>13908239002</t>
  </si>
  <si>
    <t>钟</t>
  </si>
  <si>
    <t>18780003828</t>
  </si>
  <si>
    <t>杨丽君</t>
  </si>
  <si>
    <t>13308210968</t>
  </si>
  <si>
    <t>思连康（90s）合约计划第二期20元优惠券</t>
  </si>
  <si>
    <t>思连康（90s）合约计划第三期30元优惠券</t>
  </si>
  <si>
    <t>李雪</t>
  </si>
  <si>
    <t>四川太极武侯区大华街药店</t>
  </si>
  <si>
    <t>张怀忠</t>
  </si>
  <si>
    <t>13980075155</t>
  </si>
  <si>
    <t xml:space="preserve">李平 </t>
  </si>
  <si>
    <t>四川太极高新区中和大道药店</t>
  </si>
  <si>
    <t>李欣妍</t>
  </si>
  <si>
    <t>13054060276</t>
  </si>
  <si>
    <t>杨珍吉</t>
  </si>
  <si>
    <t>13699641066</t>
  </si>
  <si>
    <t>赵鹏</t>
  </si>
  <si>
    <t>18200007688</t>
  </si>
  <si>
    <t>秦刚</t>
  </si>
  <si>
    <t>13908082981</t>
  </si>
  <si>
    <t>刘高全</t>
  </si>
  <si>
    <t>18903715719</t>
  </si>
  <si>
    <t>闵巧</t>
  </si>
  <si>
    <t>四川太极大邑县晋原镇潘家街药店</t>
  </si>
  <si>
    <t>李萍</t>
  </si>
  <si>
    <t>15328065656</t>
  </si>
  <si>
    <t>许光祥</t>
  </si>
  <si>
    <t>13666250256</t>
  </si>
  <si>
    <t xml:space="preserve">黄梅 </t>
  </si>
  <si>
    <t>徐淑华</t>
  </si>
  <si>
    <t>18428145258</t>
  </si>
  <si>
    <t>润众合约计划第五、六阶段50元优惠券</t>
  </si>
  <si>
    <t xml:space="preserve">邓莎
</t>
  </si>
  <si>
    <t>四川太极崇州市崇阳镇蜀州中路药店</t>
  </si>
  <si>
    <t>陈强</t>
  </si>
  <si>
    <t>恩替卡韦分散片</t>
  </si>
  <si>
    <t>0.5mgx14片x2板</t>
  </si>
  <si>
    <t>15908113809</t>
  </si>
  <si>
    <t>彭勤</t>
  </si>
  <si>
    <t>叶成林</t>
  </si>
  <si>
    <t>13550164328</t>
  </si>
  <si>
    <t>塞来昔布合约计划4元优惠券</t>
  </si>
  <si>
    <t>唐文琼（梨花街）</t>
  </si>
  <si>
    <t>四川太极锦江区梨花街药店</t>
  </si>
  <si>
    <t>15008272787</t>
  </si>
  <si>
    <t>覃朱冯</t>
  </si>
  <si>
    <t>四川太极青羊区蜀辉路药店</t>
  </si>
  <si>
    <t>李永秋</t>
  </si>
  <si>
    <t>18104364753</t>
  </si>
  <si>
    <t>张龙禹</t>
  </si>
  <si>
    <t>李建川</t>
  </si>
  <si>
    <t>13808016402</t>
  </si>
  <si>
    <t>潘恒旭</t>
  </si>
  <si>
    <t>何永芳</t>
  </si>
  <si>
    <t>13158431078</t>
  </si>
  <si>
    <t>李佳岭</t>
  </si>
  <si>
    <t>四川太极成都高新区元华二巷药店</t>
  </si>
  <si>
    <t>唐芹</t>
  </si>
  <si>
    <t>13541775000</t>
  </si>
  <si>
    <t>黄雅冰</t>
  </si>
  <si>
    <t>四川太极高新区中和公济桥路药店</t>
  </si>
  <si>
    <t>郭建军</t>
  </si>
  <si>
    <t>17769240826</t>
  </si>
  <si>
    <t>冯学勤</t>
  </si>
  <si>
    <t>李先生</t>
  </si>
  <si>
    <t>18200203912</t>
  </si>
  <si>
    <t>赖春梅</t>
  </si>
  <si>
    <t>四川太极新都区新都街道万和北路药店</t>
  </si>
  <si>
    <t>杨代英</t>
  </si>
  <si>
    <t>18281946202</t>
  </si>
  <si>
    <t>欧玲</t>
  </si>
  <si>
    <t>李建增</t>
  </si>
  <si>
    <t>13664726158</t>
  </si>
  <si>
    <t>雅施达4mg*90s合约计划第2期25元代金券</t>
  </si>
  <si>
    <t>刘玥汐</t>
  </si>
  <si>
    <t>18908013233</t>
  </si>
  <si>
    <t>达美康180s合约计划第3期35元代金券</t>
  </si>
  <si>
    <t>陈方程</t>
  </si>
  <si>
    <t>13990287557</t>
  </si>
  <si>
    <t>黄邦勇</t>
  </si>
  <si>
    <t>17828753796</t>
  </si>
  <si>
    <t>廖红</t>
  </si>
  <si>
    <t>刘</t>
  </si>
  <si>
    <t>13981703541</t>
  </si>
  <si>
    <t>杜丽霞</t>
  </si>
  <si>
    <t>四川太极大邑县晋原镇北街药店</t>
  </si>
  <si>
    <t>田光明</t>
  </si>
  <si>
    <t>18884519970</t>
  </si>
  <si>
    <t>络活喜合约计划5元优惠券</t>
  </si>
  <si>
    <t>黄霞</t>
  </si>
  <si>
    <t>黄女士</t>
  </si>
  <si>
    <t>17323088790</t>
  </si>
  <si>
    <t>黎云学</t>
  </si>
  <si>
    <t>18228071689</t>
  </si>
  <si>
    <t xml:space="preserve">高敏 </t>
  </si>
  <si>
    <t>四川太极金牛区银沙路药店</t>
  </si>
  <si>
    <t>唐平</t>
  </si>
  <si>
    <t>18702819626</t>
  </si>
  <si>
    <t>廖文莉（五津2店）</t>
  </si>
  <si>
    <t>四川太极新津县五津镇五津西路二药房</t>
  </si>
  <si>
    <t>凌双全</t>
  </si>
  <si>
    <t>18328722491</t>
  </si>
  <si>
    <t>周香</t>
  </si>
  <si>
    <t>叶兰</t>
  </si>
  <si>
    <t>18980996511</t>
  </si>
  <si>
    <t>徐学英</t>
  </si>
  <si>
    <t>13880256377</t>
  </si>
  <si>
    <t>吴阳</t>
  </si>
  <si>
    <t>四川太极都江堰市永丰街道宝莲路药店</t>
  </si>
  <si>
    <t>冯世培</t>
  </si>
  <si>
    <t>13440178349</t>
  </si>
  <si>
    <t>立普妥合约计划6元优惠券</t>
  </si>
  <si>
    <t>万友谊</t>
  </si>
  <si>
    <t>13708226301</t>
  </si>
  <si>
    <t>贾益娟</t>
  </si>
  <si>
    <t>杨乘速</t>
  </si>
  <si>
    <t>13796008794</t>
  </si>
  <si>
    <t>李梦菊</t>
  </si>
  <si>
    <t>四川太极金牛区花照壁药店</t>
  </si>
  <si>
    <t>魏莹</t>
  </si>
  <si>
    <t>13679082884</t>
  </si>
  <si>
    <t>李丽</t>
  </si>
  <si>
    <t>唐刚</t>
  </si>
  <si>
    <t>15892308920</t>
  </si>
  <si>
    <t>彭素琼</t>
  </si>
  <si>
    <t>13628056349</t>
  </si>
  <si>
    <t xml:space="preserve">戚彩 </t>
  </si>
  <si>
    <t>四川太极邛崃市文君街道杏林路药店</t>
  </si>
  <si>
    <t>熊玉英</t>
  </si>
  <si>
    <t>13558879731</t>
  </si>
  <si>
    <t>李宋琴</t>
  </si>
  <si>
    <t>李莉</t>
  </si>
  <si>
    <t>13540623589</t>
  </si>
  <si>
    <t>罗成艳</t>
  </si>
  <si>
    <t>15802897564</t>
  </si>
  <si>
    <t>苏蒲</t>
  </si>
  <si>
    <t>18908014710</t>
  </si>
  <si>
    <t>余家帆</t>
  </si>
  <si>
    <t>18848364725</t>
  </si>
  <si>
    <t>吴锦霞</t>
  </si>
  <si>
    <t>13540605052</t>
  </si>
  <si>
    <t>陈婷婷</t>
  </si>
  <si>
    <t>13880575752</t>
  </si>
  <si>
    <t>邱桐</t>
  </si>
  <si>
    <t>四川太极成都高新区尚锦路药店</t>
  </si>
  <si>
    <t>蔡埼</t>
  </si>
  <si>
    <t>17883349154</t>
  </si>
  <si>
    <t>17345885370</t>
  </si>
  <si>
    <t>蒋辉</t>
  </si>
  <si>
    <t>13689003468</t>
  </si>
  <si>
    <t>舒煜婷</t>
  </si>
  <si>
    <t>13618033479</t>
  </si>
  <si>
    <t>廖晓静</t>
  </si>
  <si>
    <t>四川太极青羊区光华西一路药店</t>
  </si>
  <si>
    <t>刘斌</t>
  </si>
  <si>
    <t>15902819268</t>
  </si>
  <si>
    <t>艾德辛合约计划第四期5盒198元优惠券</t>
  </si>
  <si>
    <t>李玉先</t>
  </si>
  <si>
    <t>颜正</t>
  </si>
  <si>
    <t>13668239170</t>
  </si>
  <si>
    <t>吕显杨</t>
  </si>
  <si>
    <t>四川太极青羊区光华北五路药店</t>
  </si>
  <si>
    <t>吴玉芳</t>
  </si>
  <si>
    <t>13981914063</t>
  </si>
  <si>
    <t>吕</t>
  </si>
  <si>
    <t>18224817884</t>
  </si>
  <si>
    <t>舒海燕</t>
  </si>
  <si>
    <t>四川太极成华区东昌路一药店</t>
  </si>
  <si>
    <t>彭书嵘</t>
  </si>
  <si>
    <t>18980881886</t>
  </si>
  <si>
    <t>艾德辛合约计划第二期5盒128元优惠券</t>
  </si>
  <si>
    <t>程静</t>
  </si>
  <si>
    <t>四川太极青羊区青龙街药店</t>
  </si>
  <si>
    <t>小雷</t>
  </si>
  <si>
    <t>18996468588</t>
  </si>
  <si>
    <t>艾德辛合约计划第三期5盒158元优惠券</t>
  </si>
  <si>
    <t xml:space="preserve">杨凤麟 </t>
  </si>
  <si>
    <t>四川太极成华区培华东路药店</t>
  </si>
  <si>
    <t>刘海棠</t>
  </si>
  <si>
    <t>18201440112</t>
  </si>
  <si>
    <t>梁玉兰</t>
  </si>
  <si>
    <t>18790991252</t>
  </si>
  <si>
    <t>宋留艺</t>
  </si>
  <si>
    <t>四川太极锦江区宏济中路药店</t>
  </si>
  <si>
    <t>肖阿姨</t>
  </si>
  <si>
    <t>13688333434</t>
  </si>
  <si>
    <t>黄天平</t>
  </si>
  <si>
    <t>赖淑碧</t>
  </si>
  <si>
    <t>15982168405</t>
  </si>
  <si>
    <t>李忠成</t>
  </si>
  <si>
    <t>18990439976</t>
  </si>
  <si>
    <t>陈慧</t>
  </si>
  <si>
    <t>四川太极武侯区科华北路药店</t>
  </si>
  <si>
    <t>赵云坤</t>
  </si>
  <si>
    <t>13666133556</t>
  </si>
  <si>
    <t>张娟娟（科华北街）</t>
  </si>
  <si>
    <t>万</t>
  </si>
  <si>
    <t>13984134297</t>
  </si>
  <si>
    <t>熊雅洁（科华北街）</t>
  </si>
  <si>
    <t>周绍财</t>
  </si>
  <si>
    <t>18081891901</t>
  </si>
  <si>
    <t>诺欣妥100mg*14s合约计划15元优惠券</t>
  </si>
  <si>
    <t>梅雅霜</t>
  </si>
  <si>
    <t>四川太极锦江区静沙南路药店</t>
  </si>
  <si>
    <t>杜建军</t>
  </si>
  <si>
    <t>18227614761</t>
  </si>
  <si>
    <t>李艳</t>
  </si>
  <si>
    <t>曾庆林</t>
  </si>
  <si>
    <t>13708046798</t>
  </si>
  <si>
    <t>王茂兰</t>
  </si>
  <si>
    <t>四川太极武侯区长寿路药店</t>
  </si>
  <si>
    <t>曹渊</t>
  </si>
  <si>
    <t>18602808373</t>
  </si>
  <si>
    <t>捷诺维28s第4-6盒15元优惠券</t>
  </si>
  <si>
    <t>席宁</t>
  </si>
  <si>
    <t>13683412268</t>
  </si>
  <si>
    <t>吴湘燏</t>
  </si>
  <si>
    <t>刘长生</t>
  </si>
  <si>
    <t>13540083990</t>
  </si>
  <si>
    <t>胡魁元</t>
  </si>
  <si>
    <t>15008100333</t>
  </si>
  <si>
    <t>聂翠珍</t>
  </si>
  <si>
    <t>18011316373</t>
  </si>
  <si>
    <t>文敏</t>
  </si>
  <si>
    <t>13709008380</t>
  </si>
  <si>
    <t>鄢定祥</t>
  </si>
  <si>
    <t>13518109110</t>
  </si>
  <si>
    <t>李静</t>
  </si>
  <si>
    <t>四川太极金牛区花照壁中横街药店</t>
  </si>
  <si>
    <t>郑先生</t>
  </si>
  <si>
    <t>13980888168</t>
  </si>
  <si>
    <t>18180490537</t>
  </si>
  <si>
    <t>龚敏</t>
  </si>
  <si>
    <t>四川太极金牛区沙湾东一路药店</t>
  </si>
  <si>
    <t>张力</t>
  </si>
  <si>
    <t>13688138019</t>
  </si>
  <si>
    <t>杨红</t>
  </si>
  <si>
    <t>陈小姐</t>
  </si>
  <si>
    <t>13008130828</t>
  </si>
  <si>
    <t>夏秀娟</t>
  </si>
  <si>
    <t>四川太极成华区水碾河路药店</t>
  </si>
  <si>
    <t>席静</t>
  </si>
  <si>
    <t>13980083305</t>
  </si>
  <si>
    <t>刘晓云</t>
  </si>
  <si>
    <t>18382453536</t>
  </si>
  <si>
    <t>向桂西</t>
  </si>
  <si>
    <t>四川太极青羊区金祥路药店</t>
  </si>
  <si>
    <t>俄尖投多</t>
  </si>
  <si>
    <t>18200382032</t>
  </si>
  <si>
    <t>张彦武</t>
  </si>
  <si>
    <t>13398370250</t>
  </si>
  <si>
    <t>保卫发际线合约计划18元优惠券</t>
  </si>
  <si>
    <t>黄伦倩</t>
  </si>
  <si>
    <t>四川太极彭州市致和镇南三环路药店</t>
  </si>
  <si>
    <t>王兵</t>
  </si>
  <si>
    <t>非那雄胺片(保法止)</t>
  </si>
  <si>
    <t>1mgx28片</t>
  </si>
  <si>
    <t>18180627263</t>
  </si>
  <si>
    <t>片区</t>
  </si>
  <si>
    <t>门店名称</t>
  </si>
  <si>
    <t>片长</t>
  </si>
  <si>
    <t>城郊一片</t>
  </si>
  <si>
    <t>任荟茹</t>
  </si>
  <si>
    <t>城中片区</t>
  </si>
  <si>
    <t>何巍</t>
  </si>
  <si>
    <t>崇州片区</t>
  </si>
  <si>
    <t>东南片区</t>
  </si>
  <si>
    <t>曾蕾蕾</t>
  </si>
  <si>
    <t>都江堰片区</t>
  </si>
  <si>
    <t>苗凯</t>
  </si>
  <si>
    <t>旗舰片区</t>
  </si>
  <si>
    <t>谭庆娟</t>
  </si>
  <si>
    <t>西门二片</t>
  </si>
  <si>
    <t>林禹帅</t>
  </si>
  <si>
    <t>西门一片</t>
  </si>
  <si>
    <t>刘琴英</t>
  </si>
  <si>
    <t>新津片区</t>
  </si>
  <si>
    <t>总计</t>
  </si>
  <si>
    <t>(空白)</t>
  </si>
  <si>
    <t>2022年12月合约计划奖励</t>
  </si>
  <si>
    <t>序号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</si>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</sst>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name val="宋体"/>
      <charset val="134"/>
    </font>
    <font>
      <b/>
      <sz val="11"/>
      <color rgb="FFFF00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7" tint="0.6"/>
        <bgColor indexed="64"/>
      </patternFill>
    </fill>
    <fill>
      <patternFill patternType="solid">
        <fgColor theme="7" tint="0.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6" fillId="6" borderId="2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10" borderId="3" applyNumberFormat="0" applyFont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7" fillId="14" borderId="6" applyNumberFormat="0" applyAlignment="0" applyProtection="0">
      <alignment vertical="center"/>
    </xf>
    <xf numFmtId="0" fontId="18" fillId="14" borderId="2" applyNumberFormat="0" applyAlignment="0" applyProtection="0">
      <alignment vertical="center"/>
    </xf>
    <xf numFmtId="0" fontId="19" fillId="15" borderId="7" applyNumberFormat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</cellStyleXfs>
  <cellXfs count="15">
    <xf numFmtId="0" fontId="0" fillId="0" borderId="0" xfId="0" applyFont="1">
      <alignment vertical="center"/>
    </xf>
    <xf numFmtId="0" fontId="0" fillId="2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4" borderId="0" xfId="0" applyFont="1" applyFill="1">
      <alignment vertical="center"/>
    </xf>
    <xf numFmtId="0" fontId="0" fillId="4" borderId="1" xfId="0" applyFont="1" applyFill="1" applyBorder="1">
      <alignment vertical="center"/>
    </xf>
    <xf numFmtId="0" fontId="1" fillId="4" borderId="1" xfId="0" applyFont="1" applyFill="1" applyBorder="1">
      <alignment vertical="center"/>
    </xf>
    <xf numFmtId="0" fontId="0" fillId="0" borderId="1" xfId="0" applyFont="1" applyBorder="1">
      <alignment vertical="center"/>
    </xf>
    <xf numFmtId="0" fontId="0" fillId="4" borderId="0" xfId="0" applyFont="1" applyFill="1">
      <alignment vertical="center"/>
    </xf>
    <xf numFmtId="0" fontId="2" fillId="4" borderId="0" xfId="0" applyFont="1" applyFill="1" applyAlignment="1">
      <alignment horizontal="center"/>
    </xf>
    <xf numFmtId="0" fontId="0" fillId="0" borderId="0" xfId="0" applyFont="1" applyAlignment="1">
      <alignment horizontal="right"/>
    </xf>
    <xf numFmtId="22" fontId="0" fillId="0" borderId="0" xfId="0" applyNumberFormat="1" applyFont="1" applyAlignment="1"/>
    <xf numFmtId="0" fontId="3" fillId="4" borderId="0" xfId="0" applyFont="1" applyFill="1" applyAlignment="1">
      <alignment horizontal="center"/>
    </xf>
    <xf numFmtId="0" fontId="1" fillId="4" borderId="0" xfId="0" applyNumberFormat="1" applyFont="1" applyFill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36890;&#29992;&#25991;&#20214;\&#26032;&#29255;&#21306;2022.10.24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片区"/>
      <sheetName val="开店时间"/>
      <sheetName val="Sheet3"/>
    </sheetNames>
    <sheetDataSet>
      <sheetData sheetId="0">
        <row r="1">
          <cell r="C1" t="str">
            <v>门店ID</v>
          </cell>
          <cell r="D1" t="str">
            <v>新片长</v>
          </cell>
          <cell r="E1" t="str">
            <v>片区</v>
          </cell>
        </row>
        <row r="2">
          <cell r="C2">
            <v>571</v>
          </cell>
          <cell r="D2" t="str">
            <v>曾蕾蕾</v>
          </cell>
          <cell r="E2" t="str">
            <v>东南片区</v>
          </cell>
        </row>
        <row r="3">
          <cell r="C3">
            <v>707</v>
          </cell>
          <cell r="D3" t="str">
            <v>曾蕾蕾</v>
          </cell>
          <cell r="E3" t="str">
            <v>东南片区</v>
          </cell>
        </row>
        <row r="4">
          <cell r="C4">
            <v>712</v>
          </cell>
          <cell r="D4" t="str">
            <v>曾蕾蕾</v>
          </cell>
          <cell r="E4" t="str">
            <v>东南片区</v>
          </cell>
        </row>
        <row r="5">
          <cell r="C5">
            <v>387</v>
          </cell>
          <cell r="D5" t="str">
            <v>曾蕾蕾</v>
          </cell>
          <cell r="E5" t="str">
            <v>东南片区</v>
          </cell>
        </row>
        <row r="6">
          <cell r="C6">
            <v>737</v>
          </cell>
          <cell r="D6" t="str">
            <v>曾蕾蕾</v>
          </cell>
          <cell r="E6" t="str">
            <v>东南片区</v>
          </cell>
        </row>
        <row r="7">
          <cell r="C7">
            <v>377</v>
          </cell>
          <cell r="D7" t="str">
            <v>曾蕾蕾</v>
          </cell>
          <cell r="E7" t="str">
            <v>东南片区</v>
          </cell>
        </row>
        <row r="8">
          <cell r="C8">
            <v>105751</v>
          </cell>
          <cell r="D8" t="str">
            <v>曾蕾蕾</v>
          </cell>
          <cell r="E8" t="str">
            <v>东南片区</v>
          </cell>
        </row>
        <row r="9">
          <cell r="C9">
            <v>118074</v>
          </cell>
          <cell r="D9" t="str">
            <v>曾蕾蕾</v>
          </cell>
          <cell r="E9" t="str">
            <v>东南片区</v>
          </cell>
        </row>
        <row r="10">
          <cell r="C10">
            <v>103639</v>
          </cell>
          <cell r="D10" t="str">
            <v>曾蕾蕾</v>
          </cell>
          <cell r="E10" t="str">
            <v>东南片区</v>
          </cell>
        </row>
        <row r="11">
          <cell r="C11">
            <v>743</v>
          </cell>
          <cell r="D11" t="str">
            <v>曾蕾蕾</v>
          </cell>
          <cell r="E11" t="str">
            <v>东南片区</v>
          </cell>
        </row>
        <row r="12">
          <cell r="C12">
            <v>740</v>
          </cell>
          <cell r="D12" t="str">
            <v>曾蕾蕾</v>
          </cell>
          <cell r="E12" t="str">
            <v>东南片区</v>
          </cell>
        </row>
        <row r="13">
          <cell r="C13">
            <v>733</v>
          </cell>
          <cell r="D13" t="str">
            <v>曾蕾蕾</v>
          </cell>
          <cell r="E13" t="str">
            <v>东南片区</v>
          </cell>
        </row>
        <row r="14">
          <cell r="C14">
            <v>573</v>
          </cell>
          <cell r="D14" t="str">
            <v>曾蕾蕾</v>
          </cell>
          <cell r="E14" t="str">
            <v>东南片区</v>
          </cell>
        </row>
        <row r="15">
          <cell r="C15">
            <v>104430</v>
          </cell>
          <cell r="D15" t="str">
            <v>曾蕾蕾</v>
          </cell>
          <cell r="E15" t="str">
            <v>东南片区</v>
          </cell>
        </row>
        <row r="16">
          <cell r="C16">
            <v>122198</v>
          </cell>
          <cell r="D16" t="str">
            <v>曾蕾蕾</v>
          </cell>
          <cell r="E16" t="str">
            <v>东南片区</v>
          </cell>
        </row>
        <row r="17">
          <cell r="C17">
            <v>106568</v>
          </cell>
          <cell r="D17" t="str">
            <v>曾蕾蕾</v>
          </cell>
          <cell r="E17" t="str">
            <v>东南片区</v>
          </cell>
        </row>
        <row r="18">
          <cell r="C18">
            <v>114069</v>
          </cell>
          <cell r="D18" t="str">
            <v>曾蕾蕾</v>
          </cell>
          <cell r="E18" t="str">
            <v>东南片区</v>
          </cell>
        </row>
        <row r="19">
          <cell r="C19">
            <v>114848</v>
          </cell>
          <cell r="D19" t="str">
            <v>曾蕾蕾</v>
          </cell>
          <cell r="E19" t="str">
            <v>东南片区</v>
          </cell>
        </row>
        <row r="20">
          <cell r="C20">
            <v>511</v>
          </cell>
          <cell r="D20" t="str">
            <v>曾蕾蕾</v>
          </cell>
          <cell r="E20" t="str">
            <v>东南片区</v>
          </cell>
        </row>
        <row r="21">
          <cell r="C21">
            <v>515</v>
          </cell>
          <cell r="D21" t="str">
            <v>曾蕾蕾</v>
          </cell>
          <cell r="E21" t="str">
            <v>东南片区</v>
          </cell>
        </row>
        <row r="22">
          <cell r="C22">
            <v>355</v>
          </cell>
          <cell r="D22" t="str">
            <v>曾蕾蕾</v>
          </cell>
          <cell r="E22" t="str">
            <v>东南片区</v>
          </cell>
        </row>
        <row r="23">
          <cell r="C23">
            <v>118758</v>
          </cell>
          <cell r="D23" t="str">
            <v>曾蕾蕾</v>
          </cell>
          <cell r="E23" t="str">
            <v>东南片区</v>
          </cell>
        </row>
        <row r="25">
          <cell r="C25">
            <v>116482</v>
          </cell>
          <cell r="D25" t="str">
            <v>何巍</v>
          </cell>
          <cell r="E25" t="str">
            <v>城中片区</v>
          </cell>
        </row>
        <row r="26">
          <cell r="C26">
            <v>391</v>
          </cell>
          <cell r="D26" t="str">
            <v>何巍</v>
          </cell>
          <cell r="E26" t="str">
            <v>城中片区</v>
          </cell>
        </row>
        <row r="27">
          <cell r="C27">
            <v>113299</v>
          </cell>
          <cell r="D27" t="str">
            <v>何巍</v>
          </cell>
          <cell r="E27" t="str">
            <v>城中片区</v>
          </cell>
        </row>
        <row r="28">
          <cell r="C28">
            <v>114685</v>
          </cell>
          <cell r="D28" t="str">
            <v>何巍</v>
          </cell>
          <cell r="E28" t="str">
            <v>城中片区</v>
          </cell>
        </row>
        <row r="29">
          <cell r="C29">
            <v>517</v>
          </cell>
          <cell r="D29" t="str">
            <v>何巍</v>
          </cell>
          <cell r="E29" t="str">
            <v>城中片区</v>
          </cell>
        </row>
        <row r="30">
          <cell r="C30">
            <v>337</v>
          </cell>
          <cell r="D30" t="str">
            <v>何巍</v>
          </cell>
          <cell r="E30" t="str">
            <v>城中片区</v>
          </cell>
        </row>
        <row r="31">
          <cell r="C31">
            <v>373</v>
          </cell>
          <cell r="D31" t="str">
            <v>何巍</v>
          </cell>
          <cell r="E31" t="str">
            <v>城中片区</v>
          </cell>
        </row>
        <row r="32">
          <cell r="C32">
            <v>114844</v>
          </cell>
          <cell r="D32" t="str">
            <v>何巍</v>
          </cell>
          <cell r="E32" t="str">
            <v>城中片区</v>
          </cell>
        </row>
        <row r="33">
          <cell r="C33">
            <v>724</v>
          </cell>
          <cell r="D33" t="str">
            <v>何巍</v>
          </cell>
          <cell r="E33" t="str">
            <v>城中片区</v>
          </cell>
        </row>
        <row r="34">
          <cell r="C34">
            <v>598</v>
          </cell>
          <cell r="D34" t="str">
            <v>何巍</v>
          </cell>
          <cell r="E34" t="str">
            <v>城中片区</v>
          </cell>
        </row>
        <row r="35">
          <cell r="C35">
            <v>747</v>
          </cell>
          <cell r="D35" t="str">
            <v>何巍</v>
          </cell>
          <cell r="E35" t="str">
            <v>城中片区</v>
          </cell>
        </row>
        <row r="36">
          <cell r="C36">
            <v>117184</v>
          </cell>
          <cell r="D36" t="str">
            <v>何巍</v>
          </cell>
          <cell r="E36" t="str">
            <v>城中片区</v>
          </cell>
        </row>
        <row r="37">
          <cell r="C37">
            <v>102479</v>
          </cell>
          <cell r="D37" t="str">
            <v>何巍</v>
          </cell>
          <cell r="E37" t="str">
            <v>城中片区</v>
          </cell>
        </row>
        <row r="38">
          <cell r="C38">
            <v>572</v>
          </cell>
          <cell r="D38" t="str">
            <v>何巍</v>
          </cell>
          <cell r="E38" t="str">
            <v>城中片区</v>
          </cell>
        </row>
        <row r="39">
          <cell r="C39">
            <v>546</v>
          </cell>
          <cell r="D39" t="str">
            <v>何巍</v>
          </cell>
          <cell r="E39" t="str">
            <v>城中片区</v>
          </cell>
        </row>
        <row r="40">
          <cell r="C40">
            <v>723</v>
          </cell>
          <cell r="D40" t="str">
            <v>何巍</v>
          </cell>
          <cell r="E40" t="str">
            <v>城中片区</v>
          </cell>
        </row>
        <row r="41">
          <cell r="C41">
            <v>744</v>
          </cell>
          <cell r="D41" t="str">
            <v>何巍</v>
          </cell>
          <cell r="E41" t="str">
            <v>城中片区</v>
          </cell>
        </row>
        <row r="42">
          <cell r="C42">
            <v>113008</v>
          </cell>
          <cell r="D42" t="str">
            <v>何巍</v>
          </cell>
          <cell r="E42" t="str">
            <v>城中片区</v>
          </cell>
        </row>
        <row r="43">
          <cell r="C43">
            <v>128640</v>
          </cell>
          <cell r="D43" t="str">
            <v>何巍</v>
          </cell>
          <cell r="E43" t="str">
            <v>城中片区</v>
          </cell>
        </row>
        <row r="44">
          <cell r="C44">
            <v>581</v>
          </cell>
          <cell r="D44" t="str">
            <v>何巍</v>
          </cell>
          <cell r="E44" t="str">
            <v>城中片区</v>
          </cell>
        </row>
        <row r="45">
          <cell r="C45">
            <v>119262</v>
          </cell>
          <cell r="D45" t="str">
            <v>何巍</v>
          </cell>
          <cell r="E45" t="str">
            <v>城中片区</v>
          </cell>
        </row>
        <row r="46">
          <cell r="C46">
            <v>578</v>
          </cell>
          <cell r="D46" t="str">
            <v>何巍</v>
          </cell>
          <cell r="E46" t="str">
            <v>城中片区</v>
          </cell>
        </row>
        <row r="47">
          <cell r="C47">
            <v>585</v>
          </cell>
          <cell r="D47" t="str">
            <v>何巍</v>
          </cell>
          <cell r="E47" t="str">
            <v>城中片区</v>
          </cell>
        </row>
        <row r="48">
          <cell r="C48">
            <v>114622</v>
          </cell>
          <cell r="D48" t="str">
            <v>何巍</v>
          </cell>
          <cell r="E48" t="str">
            <v>城中片区</v>
          </cell>
        </row>
        <row r="49">
          <cell r="C49">
            <v>103199</v>
          </cell>
          <cell r="D49" t="str">
            <v>何巍</v>
          </cell>
          <cell r="E49" t="str">
            <v>城中片区</v>
          </cell>
        </row>
        <row r="50">
          <cell r="C50">
            <v>308</v>
          </cell>
          <cell r="D50" t="str">
            <v>何巍</v>
          </cell>
          <cell r="E50" t="str">
            <v>城中片区</v>
          </cell>
        </row>
        <row r="52">
          <cell r="C52">
            <v>101453</v>
          </cell>
          <cell r="D52" t="str">
            <v>林禹帅</v>
          </cell>
          <cell r="E52" t="str">
            <v>西门二片</v>
          </cell>
        </row>
        <row r="53">
          <cell r="C53">
            <v>329</v>
          </cell>
          <cell r="D53" t="str">
            <v>林禹帅</v>
          </cell>
          <cell r="E53" t="str">
            <v>西门二片</v>
          </cell>
        </row>
        <row r="54">
          <cell r="C54">
            <v>106399</v>
          </cell>
          <cell r="D54" t="str">
            <v>林禹帅</v>
          </cell>
          <cell r="E54" t="str">
            <v>西门二片</v>
          </cell>
        </row>
        <row r="55">
          <cell r="C55">
            <v>114286</v>
          </cell>
          <cell r="D55" t="str">
            <v>林禹帅</v>
          </cell>
          <cell r="E55" t="str">
            <v>西门二片</v>
          </cell>
        </row>
        <row r="56">
          <cell r="C56">
            <v>752</v>
          </cell>
          <cell r="D56" t="str">
            <v>林禹帅</v>
          </cell>
          <cell r="E56" t="str">
            <v>西门二片</v>
          </cell>
        </row>
        <row r="57">
          <cell r="C57">
            <v>570</v>
          </cell>
          <cell r="D57" t="str">
            <v>林禹帅</v>
          </cell>
          <cell r="E57" t="str">
            <v>西门二片</v>
          </cell>
        </row>
        <row r="58">
          <cell r="C58">
            <v>104429</v>
          </cell>
          <cell r="D58" t="str">
            <v>林禹帅</v>
          </cell>
          <cell r="E58" t="str">
            <v>西门二片</v>
          </cell>
        </row>
        <row r="59">
          <cell r="C59">
            <v>113833</v>
          </cell>
          <cell r="D59" t="str">
            <v>林禹帅</v>
          </cell>
          <cell r="E59" t="str">
            <v>西门二片</v>
          </cell>
        </row>
        <row r="60">
          <cell r="C60">
            <v>113025</v>
          </cell>
          <cell r="D60" t="str">
            <v>林禹帅</v>
          </cell>
          <cell r="E60" t="str">
            <v>西门二片</v>
          </cell>
        </row>
        <row r="61">
          <cell r="C61">
            <v>113298</v>
          </cell>
          <cell r="D61" t="str">
            <v>林禹帅</v>
          </cell>
          <cell r="E61" t="str">
            <v>西门二片</v>
          </cell>
        </row>
        <row r="62">
          <cell r="C62">
            <v>112888</v>
          </cell>
          <cell r="D62" t="str">
            <v>林禹帅</v>
          </cell>
          <cell r="E62" t="str">
            <v>西门二片</v>
          </cell>
        </row>
        <row r="63">
          <cell r="C63">
            <v>118951</v>
          </cell>
          <cell r="D63" t="str">
            <v>林禹帅</v>
          </cell>
          <cell r="E63" t="str">
            <v>西门二片</v>
          </cell>
        </row>
        <row r="64">
          <cell r="C64">
            <v>119263</v>
          </cell>
          <cell r="D64" t="str">
            <v>林禹帅</v>
          </cell>
          <cell r="E64" t="str">
            <v>西门二片</v>
          </cell>
        </row>
        <row r="65">
          <cell r="C65">
            <v>116773</v>
          </cell>
          <cell r="D65" t="str">
            <v>林禹帅</v>
          </cell>
          <cell r="E65" t="str">
            <v>西门二片</v>
          </cell>
        </row>
        <row r="66">
          <cell r="C66">
            <v>120844</v>
          </cell>
          <cell r="D66" t="str">
            <v>林禹帅</v>
          </cell>
          <cell r="E66" t="str">
            <v>西门二片</v>
          </cell>
        </row>
        <row r="67">
          <cell r="C67">
            <v>730</v>
          </cell>
          <cell r="D67" t="str">
            <v>林禹帅</v>
          </cell>
          <cell r="E67" t="str">
            <v>西门二片</v>
          </cell>
        </row>
        <row r="68">
          <cell r="C68">
            <v>107658</v>
          </cell>
          <cell r="D68" t="str">
            <v>林禹帅</v>
          </cell>
          <cell r="E68" t="str">
            <v>西门二片</v>
          </cell>
        </row>
        <row r="69">
          <cell r="C69">
            <v>709</v>
          </cell>
          <cell r="D69" t="str">
            <v>林禹帅</v>
          </cell>
          <cell r="E69" t="str">
            <v>西门二片</v>
          </cell>
        </row>
        <row r="70">
          <cell r="C70">
            <v>122906</v>
          </cell>
          <cell r="D70" t="str">
            <v>林禹帅</v>
          </cell>
          <cell r="E70" t="str">
            <v>西门二片</v>
          </cell>
        </row>
        <row r="72">
          <cell r="C72">
            <v>582</v>
          </cell>
          <cell r="D72" t="str">
            <v>刘琴英</v>
          </cell>
          <cell r="E72" t="str">
            <v>西门一片</v>
          </cell>
        </row>
        <row r="73">
          <cell r="C73">
            <v>343</v>
          </cell>
          <cell r="D73" t="str">
            <v>刘琴英</v>
          </cell>
          <cell r="E73" t="str">
            <v>西门一片</v>
          </cell>
        </row>
        <row r="74">
          <cell r="C74">
            <v>117491</v>
          </cell>
          <cell r="D74" t="str">
            <v>刘琴英</v>
          </cell>
          <cell r="E74" t="str">
            <v>西门一片</v>
          </cell>
        </row>
        <row r="75">
          <cell r="C75">
            <v>365</v>
          </cell>
          <cell r="D75" t="str">
            <v>刘琴英</v>
          </cell>
          <cell r="E75" t="str">
            <v>西门一片</v>
          </cell>
        </row>
        <row r="76">
          <cell r="C76">
            <v>357</v>
          </cell>
          <cell r="D76" t="str">
            <v>刘琴英</v>
          </cell>
          <cell r="E76" t="str">
            <v>西门一片</v>
          </cell>
        </row>
        <row r="77">
          <cell r="C77">
            <v>102934</v>
          </cell>
          <cell r="D77" t="str">
            <v>刘琴英</v>
          </cell>
          <cell r="E77" t="str">
            <v>西门一片</v>
          </cell>
        </row>
        <row r="78">
          <cell r="C78">
            <v>359</v>
          </cell>
          <cell r="D78" t="str">
            <v>刘琴英</v>
          </cell>
          <cell r="E78" t="str">
            <v>西门一片</v>
          </cell>
        </row>
        <row r="79">
          <cell r="C79">
            <v>379</v>
          </cell>
          <cell r="D79" t="str">
            <v>刘琴英</v>
          </cell>
          <cell r="E79" t="str">
            <v>西门一片</v>
          </cell>
        </row>
        <row r="80">
          <cell r="C80">
            <v>105267</v>
          </cell>
          <cell r="D80" t="str">
            <v>刘琴英</v>
          </cell>
          <cell r="E80" t="str">
            <v>西门一片</v>
          </cell>
        </row>
        <row r="81">
          <cell r="C81">
            <v>513</v>
          </cell>
          <cell r="D81" t="str">
            <v>刘琴英</v>
          </cell>
          <cell r="E81" t="str">
            <v>西门一片</v>
          </cell>
        </row>
        <row r="82">
          <cell r="C82">
            <v>111219</v>
          </cell>
          <cell r="D82" t="str">
            <v>刘琴英</v>
          </cell>
          <cell r="E82" t="str">
            <v>西门一片</v>
          </cell>
        </row>
        <row r="83">
          <cell r="C83">
            <v>726</v>
          </cell>
          <cell r="D83" t="str">
            <v>刘琴英</v>
          </cell>
          <cell r="E83" t="str">
            <v>西门一片</v>
          </cell>
        </row>
        <row r="84">
          <cell r="C84">
            <v>106569</v>
          </cell>
          <cell r="D84" t="str">
            <v>刘琴英</v>
          </cell>
          <cell r="E84" t="str">
            <v>西门一片</v>
          </cell>
        </row>
        <row r="85">
          <cell r="C85">
            <v>103198</v>
          </cell>
          <cell r="D85" t="str">
            <v>刘琴英</v>
          </cell>
          <cell r="E85" t="str">
            <v>西门一片</v>
          </cell>
        </row>
        <row r="86">
          <cell r="C86">
            <v>102565</v>
          </cell>
          <cell r="D86" t="str">
            <v>刘琴英</v>
          </cell>
          <cell r="E86" t="str">
            <v>西门一片</v>
          </cell>
        </row>
        <row r="87">
          <cell r="C87">
            <v>108277</v>
          </cell>
          <cell r="D87" t="str">
            <v>刘琴英</v>
          </cell>
          <cell r="E87" t="str">
            <v>西门一片</v>
          </cell>
        </row>
        <row r="88">
          <cell r="C88">
            <v>118151</v>
          </cell>
          <cell r="D88" t="str">
            <v>刘琴英</v>
          </cell>
          <cell r="E88" t="str">
            <v>西门一片</v>
          </cell>
        </row>
        <row r="89">
          <cell r="C89">
            <v>745</v>
          </cell>
          <cell r="D89" t="str">
            <v>刘琴英</v>
          </cell>
          <cell r="E89" t="str">
            <v>西门一片</v>
          </cell>
        </row>
        <row r="90">
          <cell r="C90">
            <v>727</v>
          </cell>
          <cell r="D90" t="str">
            <v>刘琴英</v>
          </cell>
          <cell r="E90" t="str">
            <v>西门一片</v>
          </cell>
        </row>
        <row r="91">
          <cell r="C91">
            <v>117310</v>
          </cell>
          <cell r="D91" t="str">
            <v>刘琴英</v>
          </cell>
          <cell r="E91" t="str">
            <v>西门一片</v>
          </cell>
        </row>
        <row r="92">
          <cell r="C92">
            <v>105910</v>
          </cell>
          <cell r="D92" t="str">
            <v>刘琴英</v>
          </cell>
          <cell r="E92" t="str">
            <v>西门一片</v>
          </cell>
        </row>
        <row r="93">
          <cell r="C93">
            <v>399</v>
          </cell>
          <cell r="D93" t="str">
            <v>刘琴英</v>
          </cell>
          <cell r="E93" t="str">
            <v>西门一片</v>
          </cell>
        </row>
        <row r="94">
          <cell r="C94">
            <v>115971</v>
          </cell>
          <cell r="D94" t="str">
            <v>刘琴英</v>
          </cell>
          <cell r="E94" t="str">
            <v>西门一片</v>
          </cell>
        </row>
        <row r="95">
          <cell r="C95">
            <v>311</v>
          </cell>
          <cell r="D95" t="str">
            <v>刘琴英</v>
          </cell>
          <cell r="E95" t="str">
            <v>西门一片</v>
          </cell>
        </row>
        <row r="96">
          <cell r="C96">
            <v>112415</v>
          </cell>
          <cell r="D96" t="str">
            <v>刘琴英</v>
          </cell>
          <cell r="E96" t="str">
            <v>西门一片</v>
          </cell>
        </row>
        <row r="97">
          <cell r="C97">
            <v>339</v>
          </cell>
          <cell r="D97" t="str">
            <v>刘琴英</v>
          </cell>
          <cell r="E97" t="str">
            <v>西门一片</v>
          </cell>
        </row>
        <row r="99">
          <cell r="C99">
            <v>54</v>
          </cell>
          <cell r="D99" t="str">
            <v>胡建梅</v>
          </cell>
          <cell r="E99" t="str">
            <v>崇州片区</v>
          </cell>
        </row>
        <row r="100">
          <cell r="C100">
            <v>104428</v>
          </cell>
          <cell r="D100" t="str">
            <v>胡建梅</v>
          </cell>
          <cell r="E100" t="str">
            <v>崇州片区</v>
          </cell>
        </row>
        <row r="101">
          <cell r="C101">
            <v>52</v>
          </cell>
          <cell r="D101" t="str">
            <v>胡建梅</v>
          </cell>
          <cell r="E101" t="str">
            <v>崇州片区</v>
          </cell>
        </row>
        <row r="102">
          <cell r="C102">
            <v>367</v>
          </cell>
          <cell r="D102" t="str">
            <v>胡建梅</v>
          </cell>
          <cell r="E102" t="str">
            <v>崇州片区</v>
          </cell>
        </row>
        <row r="103">
          <cell r="C103">
            <v>754</v>
          </cell>
          <cell r="D103" t="str">
            <v>胡建梅</v>
          </cell>
          <cell r="E103" t="str">
            <v>崇州片区</v>
          </cell>
        </row>
        <row r="104">
          <cell r="C104">
            <v>122176</v>
          </cell>
          <cell r="D104" t="str">
            <v>胡建梅</v>
          </cell>
          <cell r="E104" t="str">
            <v>崇州片区</v>
          </cell>
        </row>
        <row r="105">
          <cell r="C105">
            <v>104838</v>
          </cell>
          <cell r="D105" t="str">
            <v>胡建梅</v>
          </cell>
          <cell r="E105" t="str">
            <v>崇州片区</v>
          </cell>
        </row>
        <row r="106">
          <cell r="C106">
            <v>56</v>
          </cell>
          <cell r="D106" t="str">
            <v>胡建梅</v>
          </cell>
          <cell r="E106" t="str">
            <v>崇州片区</v>
          </cell>
        </row>
        <row r="108">
          <cell r="C108">
            <v>587</v>
          </cell>
          <cell r="D108" t="str">
            <v>苗凯</v>
          </cell>
          <cell r="E108" t="str">
            <v>都江堰片区</v>
          </cell>
        </row>
        <row r="109">
          <cell r="C109">
            <v>738</v>
          </cell>
          <cell r="D109" t="str">
            <v>苗凯</v>
          </cell>
          <cell r="E109" t="str">
            <v>都江堰片区</v>
          </cell>
        </row>
        <row r="110">
          <cell r="C110">
            <v>704</v>
          </cell>
          <cell r="D110" t="str">
            <v>苗凯</v>
          </cell>
          <cell r="E110" t="str">
            <v>都江堰片区</v>
          </cell>
        </row>
        <row r="111">
          <cell r="C111">
            <v>710</v>
          </cell>
          <cell r="D111" t="str">
            <v>苗凯</v>
          </cell>
          <cell r="E111" t="str">
            <v>都江堰片区</v>
          </cell>
        </row>
        <row r="112">
          <cell r="C112">
            <v>713</v>
          </cell>
          <cell r="D112" t="str">
            <v>苗凯</v>
          </cell>
          <cell r="E112" t="str">
            <v>都江堰片区</v>
          </cell>
        </row>
        <row r="113">
          <cell r="C113">
            <v>706</v>
          </cell>
          <cell r="D113" t="str">
            <v>苗凯</v>
          </cell>
          <cell r="E113" t="str">
            <v>都江堰片区</v>
          </cell>
        </row>
        <row r="114">
          <cell r="C114">
            <v>351</v>
          </cell>
          <cell r="D114" t="str">
            <v>苗凯</v>
          </cell>
          <cell r="E114" t="str">
            <v>都江堰片区</v>
          </cell>
        </row>
        <row r="115">
          <cell r="C115">
            <v>110378</v>
          </cell>
          <cell r="D115" t="str">
            <v>苗凯</v>
          </cell>
          <cell r="E115" t="str">
            <v>都江堰片区</v>
          </cell>
        </row>
        <row r="117">
          <cell r="C117">
            <v>341</v>
          </cell>
          <cell r="D117" t="str">
            <v>任荟茹</v>
          </cell>
          <cell r="E117" t="str">
            <v>城郊一片</v>
          </cell>
        </row>
        <row r="118">
          <cell r="C118">
            <v>111400</v>
          </cell>
          <cell r="D118" t="str">
            <v>任荟茹</v>
          </cell>
          <cell r="E118" t="str">
            <v>城郊一片</v>
          </cell>
        </row>
        <row r="119">
          <cell r="C119">
            <v>746</v>
          </cell>
          <cell r="D119" t="str">
            <v>任荟茹</v>
          </cell>
          <cell r="E119" t="str">
            <v>城郊一片</v>
          </cell>
        </row>
        <row r="120">
          <cell r="C120">
            <v>716</v>
          </cell>
          <cell r="D120" t="str">
            <v>任荟茹</v>
          </cell>
          <cell r="E120" t="str">
            <v>城郊一片</v>
          </cell>
        </row>
        <row r="121">
          <cell r="C121">
            <v>717</v>
          </cell>
          <cell r="D121" t="str">
            <v>任荟茹</v>
          </cell>
          <cell r="E121" t="str">
            <v>城郊一片</v>
          </cell>
        </row>
        <row r="122">
          <cell r="C122">
            <v>107728</v>
          </cell>
          <cell r="D122" t="str">
            <v>任荟茹</v>
          </cell>
          <cell r="E122" t="str">
            <v>城郊一片</v>
          </cell>
        </row>
        <row r="123">
          <cell r="C123">
            <v>721</v>
          </cell>
          <cell r="D123" t="str">
            <v>任荟茹</v>
          </cell>
          <cell r="E123" t="str">
            <v>城郊一片</v>
          </cell>
        </row>
        <row r="124">
          <cell r="C124">
            <v>539</v>
          </cell>
          <cell r="D124" t="str">
            <v>任荟茹</v>
          </cell>
          <cell r="E124" t="str">
            <v>城郊一片</v>
          </cell>
        </row>
        <row r="125">
          <cell r="C125">
            <v>748</v>
          </cell>
          <cell r="D125" t="str">
            <v>任荟茹</v>
          </cell>
          <cell r="E125" t="str">
            <v>城郊一片</v>
          </cell>
        </row>
        <row r="126">
          <cell r="C126">
            <v>594</v>
          </cell>
          <cell r="D126" t="str">
            <v>任荟茹</v>
          </cell>
          <cell r="E126" t="str">
            <v>城郊一片</v>
          </cell>
        </row>
        <row r="127">
          <cell r="C127">
            <v>102564</v>
          </cell>
          <cell r="D127" t="str">
            <v>任荟茹</v>
          </cell>
          <cell r="E127" t="str">
            <v>城郊一片</v>
          </cell>
        </row>
        <row r="128">
          <cell r="C128">
            <v>549</v>
          </cell>
          <cell r="D128" t="str">
            <v>任荟茹</v>
          </cell>
          <cell r="E128" t="str">
            <v>城郊一片</v>
          </cell>
        </row>
        <row r="129">
          <cell r="C129">
            <v>720</v>
          </cell>
          <cell r="D129" t="str">
            <v>任荟茹</v>
          </cell>
          <cell r="E129" t="str">
            <v>城郊一片</v>
          </cell>
        </row>
        <row r="130">
          <cell r="C130">
            <v>104533</v>
          </cell>
          <cell r="D130" t="str">
            <v>任荟茹</v>
          </cell>
          <cell r="E130" t="str">
            <v>城郊一片</v>
          </cell>
        </row>
        <row r="131">
          <cell r="C131">
            <v>117923</v>
          </cell>
          <cell r="D131" t="str">
            <v>任荟茹</v>
          </cell>
          <cell r="E131" t="str">
            <v>城郊一片</v>
          </cell>
        </row>
        <row r="132">
          <cell r="C132">
            <v>732</v>
          </cell>
          <cell r="D132" t="str">
            <v>任荟茹</v>
          </cell>
          <cell r="E132" t="str">
            <v>城郊一片</v>
          </cell>
        </row>
        <row r="133">
          <cell r="C133">
            <v>117637</v>
          </cell>
          <cell r="D133" t="str">
            <v>任荟茹</v>
          </cell>
          <cell r="E133" t="str">
            <v>城郊一片</v>
          </cell>
        </row>
        <row r="134">
          <cell r="C134">
            <v>123007</v>
          </cell>
          <cell r="D134" t="str">
            <v>任荟茹</v>
          </cell>
          <cell r="E134" t="str">
            <v>城郊一片</v>
          </cell>
        </row>
        <row r="135">
          <cell r="C135">
            <v>591</v>
          </cell>
          <cell r="D135" t="str">
            <v>任荟茹</v>
          </cell>
          <cell r="E135" t="str">
            <v>城郊一片</v>
          </cell>
        </row>
        <row r="136">
          <cell r="C136">
            <v>122686</v>
          </cell>
          <cell r="D136" t="str">
            <v>任荟茹</v>
          </cell>
          <cell r="E136" t="str">
            <v>城郊一片</v>
          </cell>
        </row>
        <row r="137">
          <cell r="C137">
            <v>122718</v>
          </cell>
          <cell r="D137" t="str">
            <v>任荟茹</v>
          </cell>
          <cell r="E137" t="str">
            <v>城郊一片</v>
          </cell>
        </row>
        <row r="139">
          <cell r="C139">
            <v>307</v>
          </cell>
          <cell r="D139" t="str">
            <v>谭庆娟</v>
          </cell>
          <cell r="E139" t="str">
            <v>旗舰片区</v>
          </cell>
        </row>
        <row r="140">
          <cell r="C140">
            <v>750</v>
          </cell>
          <cell r="D140" t="str">
            <v>谭庆娟</v>
          </cell>
          <cell r="E140" t="str">
            <v>旗舰片区</v>
          </cell>
        </row>
        <row r="141">
          <cell r="C141">
            <v>742</v>
          </cell>
          <cell r="D141" t="str">
            <v>谭庆娟</v>
          </cell>
          <cell r="E141" t="str">
            <v>旗舰片区</v>
          </cell>
        </row>
        <row r="142">
          <cell r="C142">
            <v>106066</v>
          </cell>
          <cell r="D142" t="str">
            <v>谭庆娟</v>
          </cell>
          <cell r="E142" t="str">
            <v>旗舰片区</v>
          </cell>
        </row>
        <row r="143">
          <cell r="C143">
            <v>102935</v>
          </cell>
          <cell r="D143" t="str">
            <v>谭庆娟</v>
          </cell>
          <cell r="E143" t="str">
            <v>旗舰片区</v>
          </cell>
        </row>
        <row r="144">
          <cell r="C144">
            <v>106485</v>
          </cell>
          <cell r="D144" t="str">
            <v>谭庆娟</v>
          </cell>
          <cell r="E144" t="str">
            <v>旗舰片区</v>
          </cell>
        </row>
        <row r="145">
          <cell r="C145">
            <v>106865</v>
          </cell>
          <cell r="D145" t="str">
            <v>谭庆娟</v>
          </cell>
          <cell r="E145" t="str">
            <v>旗舰片区</v>
          </cell>
        </row>
        <row r="146">
          <cell r="C146">
            <v>116919</v>
          </cell>
          <cell r="D146" t="str">
            <v>谭庆娟</v>
          </cell>
          <cell r="E146" t="str">
            <v>旗舰片区</v>
          </cell>
        </row>
        <row r="148">
          <cell r="C148">
            <v>385</v>
          </cell>
          <cell r="D148" t="str">
            <v>王燕丽</v>
          </cell>
          <cell r="E148" t="str">
            <v>新津片区</v>
          </cell>
        </row>
        <row r="149">
          <cell r="C149">
            <v>108656</v>
          </cell>
          <cell r="D149" t="str">
            <v>王燕丽</v>
          </cell>
          <cell r="E149" t="str">
            <v>新津片区</v>
          </cell>
        </row>
        <row r="150">
          <cell r="C150">
            <v>514</v>
          </cell>
          <cell r="D150" t="str">
            <v>王燕丽</v>
          </cell>
          <cell r="E150" t="str">
            <v>新津片区</v>
          </cell>
        </row>
        <row r="151">
          <cell r="C151">
            <v>102567</v>
          </cell>
          <cell r="D151" t="str">
            <v>王燕丽</v>
          </cell>
          <cell r="E151" t="str">
            <v>新津片区</v>
          </cell>
        </row>
        <row r="152">
          <cell r="C152">
            <v>371</v>
          </cell>
          <cell r="D152" t="str">
            <v>王燕丽</v>
          </cell>
          <cell r="E152" t="str">
            <v>新津片区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439"/>
  <sheetViews>
    <sheetView tabSelected="1" topLeftCell="A399" workbookViewId="0">
      <selection activeCell="K168" sqref="K168:K184"/>
    </sheetView>
  </sheetViews>
  <sheetFormatPr defaultColWidth="9" defaultRowHeight="13.5"/>
  <cols>
    <col min="4" max="4" width="17.125"/>
    <col min="5" max="5" width="18.25"/>
    <col min="6" max="6" width="9.375"/>
    <col min="7" max="7" width="17.125"/>
    <col min="8" max="8" width="18.25"/>
    <col min="11" max="11" width="9" style="5"/>
    <col min="13" max="13" width="23.75" customWidth="1"/>
    <col min="14" max="14" width="9.375"/>
    <col min="22" max="22" width="12.625"/>
  </cols>
  <sheetData>
    <row r="1" s="9" customFormat="1" spans="1:25">
      <c r="A1" s="10" t="s">
        <v>0</v>
      </c>
      <c r="B1" s="10" t="s">
        <v>1</v>
      </c>
      <c r="C1" s="10" t="s">
        <v>2</v>
      </c>
      <c r="D1" s="10" t="s">
        <v>3</v>
      </c>
      <c r="E1" s="10" t="s">
        <v>4</v>
      </c>
      <c r="F1" s="10" t="s">
        <v>5</v>
      </c>
      <c r="G1" s="10" t="s">
        <v>6</v>
      </c>
      <c r="H1" s="10" t="s">
        <v>7</v>
      </c>
      <c r="I1" s="10" t="s">
        <v>8</v>
      </c>
      <c r="J1" s="10" t="s">
        <v>9</v>
      </c>
      <c r="K1" s="13" t="s">
        <v>10</v>
      </c>
      <c r="L1" s="10" t="s">
        <v>11</v>
      </c>
      <c r="M1" s="10" t="s">
        <v>12</v>
      </c>
      <c r="N1" s="10" t="s">
        <v>13</v>
      </c>
      <c r="O1" s="10" t="s">
        <v>14</v>
      </c>
      <c r="P1" s="10" t="s">
        <v>15</v>
      </c>
      <c r="Q1" s="10" t="s">
        <v>16</v>
      </c>
      <c r="R1" s="10" t="s">
        <v>17</v>
      </c>
      <c r="S1" s="10" t="s">
        <v>18</v>
      </c>
      <c r="T1" s="10" t="s">
        <v>19</v>
      </c>
      <c r="U1" s="10" t="s">
        <v>20</v>
      </c>
      <c r="V1" s="10" t="s">
        <v>21</v>
      </c>
      <c r="W1" s="10" t="s">
        <v>22</v>
      </c>
      <c r="X1" s="10" t="s">
        <v>23</v>
      </c>
      <c r="Y1" s="10" t="s">
        <v>24</v>
      </c>
    </row>
    <row r="2" spans="1:25">
      <c r="A2" s="11">
        <v>5007</v>
      </c>
      <c r="B2" t="s">
        <v>25</v>
      </c>
      <c r="C2" s="11">
        <v>3</v>
      </c>
      <c r="D2" s="12">
        <v>44897</v>
      </c>
      <c r="E2" s="12">
        <v>44987.9999884259</v>
      </c>
      <c r="F2" s="11">
        <v>51626337</v>
      </c>
      <c r="G2" s="12">
        <v>44897</v>
      </c>
      <c r="H2" s="12">
        <v>44897.4615393519</v>
      </c>
      <c r="I2" s="11">
        <v>15081</v>
      </c>
      <c r="J2" t="s">
        <v>26</v>
      </c>
      <c r="K2" s="14">
        <v>4</v>
      </c>
      <c r="L2" s="11">
        <v>52</v>
      </c>
      <c r="M2" t="s">
        <v>27</v>
      </c>
      <c r="N2" s="11">
        <v>18054690</v>
      </c>
      <c r="O2" t="s">
        <v>28</v>
      </c>
      <c r="P2" s="11">
        <v>182090</v>
      </c>
      <c r="Q2" t="s">
        <v>29</v>
      </c>
      <c r="R2" t="s">
        <v>30</v>
      </c>
      <c r="S2" t="s">
        <v>31</v>
      </c>
      <c r="T2" t="s">
        <v>32</v>
      </c>
      <c r="U2" s="11">
        <v>1</v>
      </c>
      <c r="V2" s="11">
        <v>185</v>
      </c>
      <c r="W2" s="11">
        <v>188</v>
      </c>
      <c r="X2" s="11">
        <v>185</v>
      </c>
      <c r="Y2" t="s">
        <v>33</v>
      </c>
    </row>
    <row r="3" spans="1:25">
      <c r="A3" s="11">
        <v>3501</v>
      </c>
      <c r="B3" t="s">
        <v>34</v>
      </c>
      <c r="C3" s="11">
        <v>8</v>
      </c>
      <c r="D3" s="12">
        <v>44868</v>
      </c>
      <c r="E3" s="12">
        <v>44958.9999884259</v>
      </c>
      <c r="F3" s="11">
        <v>51662668</v>
      </c>
      <c r="G3" s="12">
        <v>44900</v>
      </c>
      <c r="H3" s="12">
        <v>44900.4242476852</v>
      </c>
      <c r="I3" s="11">
        <v>10808</v>
      </c>
      <c r="J3" t="s">
        <v>35</v>
      </c>
      <c r="K3" s="14">
        <v>2</v>
      </c>
      <c r="L3" s="11">
        <v>54</v>
      </c>
      <c r="M3" t="s">
        <v>36</v>
      </c>
      <c r="N3" s="11">
        <v>13598814</v>
      </c>
      <c r="O3" t="s">
        <v>37</v>
      </c>
      <c r="P3" s="11">
        <v>142709</v>
      </c>
      <c r="Q3" t="s">
        <v>38</v>
      </c>
      <c r="R3" t="s">
        <v>39</v>
      </c>
      <c r="S3" t="s">
        <v>40</v>
      </c>
      <c r="T3" t="s">
        <v>32</v>
      </c>
      <c r="U3" s="11">
        <v>1</v>
      </c>
      <c r="V3" s="11">
        <v>21.8</v>
      </c>
      <c r="W3" s="11">
        <v>29.8</v>
      </c>
      <c r="X3" s="11">
        <v>21.8</v>
      </c>
      <c r="Y3" t="s">
        <v>41</v>
      </c>
    </row>
    <row r="4" spans="1:25">
      <c r="A4" s="11">
        <v>5003</v>
      </c>
      <c r="B4" t="s">
        <v>42</v>
      </c>
      <c r="C4" s="11">
        <v>3</v>
      </c>
      <c r="D4" s="12">
        <v>44907</v>
      </c>
      <c r="E4" s="12">
        <v>44997.9999884259</v>
      </c>
      <c r="F4" s="11">
        <v>51827277</v>
      </c>
      <c r="G4" s="12">
        <v>44907</v>
      </c>
      <c r="H4" s="12">
        <v>44907.3503240741</v>
      </c>
      <c r="I4" s="11">
        <v>10808</v>
      </c>
      <c r="J4" t="s">
        <v>35</v>
      </c>
      <c r="K4" s="14">
        <v>4</v>
      </c>
      <c r="L4" s="11">
        <v>54</v>
      </c>
      <c r="M4" t="s">
        <v>36</v>
      </c>
      <c r="N4" s="11">
        <v>6045789</v>
      </c>
      <c r="O4" t="s">
        <v>43</v>
      </c>
      <c r="P4" s="11">
        <v>182086</v>
      </c>
      <c r="Q4" t="s">
        <v>38</v>
      </c>
      <c r="R4" t="s">
        <v>44</v>
      </c>
      <c r="S4" t="s">
        <v>31</v>
      </c>
      <c r="T4" t="s">
        <v>32</v>
      </c>
      <c r="U4" s="11">
        <v>1</v>
      </c>
      <c r="V4" s="11">
        <v>92</v>
      </c>
      <c r="W4" s="11">
        <v>95</v>
      </c>
      <c r="X4" s="11">
        <v>92</v>
      </c>
      <c r="Y4" t="s">
        <v>45</v>
      </c>
    </row>
    <row r="5" spans="1:25">
      <c r="A5" s="11">
        <v>5006</v>
      </c>
      <c r="B5" t="s">
        <v>46</v>
      </c>
      <c r="C5" s="11">
        <v>8</v>
      </c>
      <c r="D5" s="12">
        <v>44875</v>
      </c>
      <c r="E5" s="12">
        <v>44965.9999884259</v>
      </c>
      <c r="F5" s="11">
        <v>51702270</v>
      </c>
      <c r="G5" s="12">
        <v>44902</v>
      </c>
      <c r="H5" s="12">
        <v>44902.666712963</v>
      </c>
      <c r="I5" s="11">
        <v>6301</v>
      </c>
      <c r="J5" t="s">
        <v>47</v>
      </c>
      <c r="K5" s="14">
        <v>2</v>
      </c>
      <c r="L5" s="11">
        <v>54</v>
      </c>
      <c r="M5" t="s">
        <v>36</v>
      </c>
      <c r="N5" s="11">
        <v>35210</v>
      </c>
      <c r="O5" t="s">
        <v>48</v>
      </c>
      <c r="P5" s="11">
        <v>182086</v>
      </c>
      <c r="Q5" t="s">
        <v>38</v>
      </c>
      <c r="R5" t="s">
        <v>44</v>
      </c>
      <c r="S5" t="s">
        <v>31</v>
      </c>
      <c r="T5" t="s">
        <v>32</v>
      </c>
      <c r="U5" s="11">
        <v>1</v>
      </c>
      <c r="V5" s="11">
        <v>87</v>
      </c>
      <c r="W5" s="11">
        <v>95</v>
      </c>
      <c r="X5" s="11">
        <v>87</v>
      </c>
      <c r="Y5" t="s">
        <v>49</v>
      </c>
    </row>
    <row r="6" spans="1:25">
      <c r="A6" s="11">
        <v>1997</v>
      </c>
      <c r="B6" t="s">
        <v>50</v>
      </c>
      <c r="C6" s="11">
        <v>505.4</v>
      </c>
      <c r="D6" s="12">
        <v>44841</v>
      </c>
      <c r="E6" s="12">
        <v>44931.9999884259</v>
      </c>
      <c r="F6" s="11">
        <v>52111612</v>
      </c>
      <c r="G6" s="12">
        <v>44921</v>
      </c>
      <c r="H6" s="12">
        <v>44921.6224652778</v>
      </c>
      <c r="I6" s="11">
        <v>10989</v>
      </c>
      <c r="J6" t="s">
        <v>51</v>
      </c>
      <c r="K6" s="14">
        <v>20</v>
      </c>
      <c r="L6" s="11">
        <v>307</v>
      </c>
      <c r="M6" t="s">
        <v>52</v>
      </c>
      <c r="N6" s="11">
        <v>4698244</v>
      </c>
      <c r="O6" t="s">
        <v>53</v>
      </c>
      <c r="P6" s="11">
        <v>200586</v>
      </c>
      <c r="Q6" t="s">
        <v>54</v>
      </c>
      <c r="R6" t="s">
        <v>55</v>
      </c>
      <c r="S6" t="s">
        <v>56</v>
      </c>
      <c r="T6" t="s">
        <v>32</v>
      </c>
      <c r="U6" s="11">
        <v>1</v>
      </c>
      <c r="V6" s="11">
        <v>239.05</v>
      </c>
      <c r="W6" s="11">
        <v>365.4</v>
      </c>
      <c r="X6" s="11">
        <v>239.05</v>
      </c>
      <c r="Y6" t="s">
        <v>57</v>
      </c>
    </row>
    <row r="7" spans="1:25">
      <c r="A7" s="11">
        <v>5441</v>
      </c>
      <c r="B7" t="s">
        <v>58</v>
      </c>
      <c r="C7" s="11">
        <v>13</v>
      </c>
      <c r="D7" s="12">
        <v>44922</v>
      </c>
      <c r="E7" s="12">
        <v>45012.9999884259</v>
      </c>
      <c r="F7" s="11">
        <v>52134407</v>
      </c>
      <c r="G7" s="12">
        <v>44922</v>
      </c>
      <c r="H7" s="12">
        <v>44922.8582986111</v>
      </c>
      <c r="I7" s="11">
        <v>10613</v>
      </c>
      <c r="J7" t="s">
        <v>59</v>
      </c>
      <c r="K7" s="14">
        <v>5</v>
      </c>
      <c r="L7" s="11">
        <v>307</v>
      </c>
      <c r="M7" t="s">
        <v>52</v>
      </c>
      <c r="N7" s="11">
        <v>9069857</v>
      </c>
      <c r="O7" t="s">
        <v>60</v>
      </c>
      <c r="P7" s="11">
        <v>210421</v>
      </c>
      <c r="Q7" t="s">
        <v>61</v>
      </c>
      <c r="R7" t="s">
        <v>62</v>
      </c>
      <c r="S7" t="s">
        <v>63</v>
      </c>
      <c r="T7" t="s">
        <v>32</v>
      </c>
      <c r="U7" s="11">
        <v>1</v>
      </c>
      <c r="V7" s="11">
        <v>213</v>
      </c>
      <c r="W7" s="11">
        <v>226</v>
      </c>
      <c r="X7" s="11">
        <v>213</v>
      </c>
      <c r="Y7" t="s">
        <v>64</v>
      </c>
    </row>
    <row r="8" spans="1:25">
      <c r="A8" s="11">
        <v>5442</v>
      </c>
      <c r="B8" t="s">
        <v>65</v>
      </c>
      <c r="C8" s="11">
        <v>30</v>
      </c>
      <c r="D8" s="12">
        <v>44922</v>
      </c>
      <c r="E8" s="12">
        <v>45042.9999884259</v>
      </c>
      <c r="F8" s="11">
        <v>52134510</v>
      </c>
      <c r="G8" s="12">
        <v>44922</v>
      </c>
      <c r="H8" s="12">
        <v>44922.8588888889</v>
      </c>
      <c r="I8" s="11">
        <v>10613</v>
      </c>
      <c r="J8" t="s">
        <v>59</v>
      </c>
      <c r="K8" s="14">
        <v>4</v>
      </c>
      <c r="L8" s="11">
        <v>307</v>
      </c>
      <c r="M8" t="s">
        <v>52</v>
      </c>
      <c r="N8" s="11">
        <v>9069857</v>
      </c>
      <c r="O8" t="s">
        <v>60</v>
      </c>
      <c r="P8" s="11">
        <v>210421</v>
      </c>
      <c r="Q8" t="s">
        <v>61</v>
      </c>
      <c r="R8" t="s">
        <v>62</v>
      </c>
      <c r="S8" t="s">
        <v>63</v>
      </c>
      <c r="T8" t="s">
        <v>32</v>
      </c>
      <c r="U8" s="11">
        <v>2</v>
      </c>
      <c r="V8" s="11">
        <v>211</v>
      </c>
      <c r="W8" s="11">
        <v>226</v>
      </c>
      <c r="X8" s="11">
        <v>422</v>
      </c>
      <c r="Y8" t="s">
        <v>64</v>
      </c>
    </row>
    <row r="9" spans="1:25">
      <c r="A9" s="11">
        <v>5623</v>
      </c>
      <c r="B9" t="s">
        <v>66</v>
      </c>
      <c r="C9" s="11">
        <v>40</v>
      </c>
      <c r="D9" s="12">
        <v>44825</v>
      </c>
      <c r="E9" s="12">
        <v>44915.9999884259</v>
      </c>
      <c r="F9" s="11">
        <v>51720774</v>
      </c>
      <c r="G9" s="12">
        <v>44903</v>
      </c>
      <c r="H9" s="12">
        <v>44903.5946412037</v>
      </c>
      <c r="I9" s="11">
        <v>10613</v>
      </c>
      <c r="J9" t="s">
        <v>59</v>
      </c>
      <c r="K9" s="14">
        <v>5</v>
      </c>
      <c r="L9" s="11">
        <v>307</v>
      </c>
      <c r="M9" t="s">
        <v>52</v>
      </c>
      <c r="N9" s="11">
        <v>15393870</v>
      </c>
      <c r="O9" t="s">
        <v>67</v>
      </c>
      <c r="P9" s="11">
        <v>117873</v>
      </c>
      <c r="Q9" t="s">
        <v>68</v>
      </c>
      <c r="R9" t="s">
        <v>69</v>
      </c>
      <c r="S9" t="s">
        <v>70</v>
      </c>
      <c r="T9" t="s">
        <v>32</v>
      </c>
      <c r="U9" s="11">
        <v>2</v>
      </c>
      <c r="V9" s="11">
        <v>20</v>
      </c>
      <c r="W9" s="11">
        <v>28</v>
      </c>
      <c r="X9" s="11">
        <v>40</v>
      </c>
      <c r="Y9" t="s">
        <v>71</v>
      </c>
    </row>
    <row r="10" spans="1:25">
      <c r="A10" s="11">
        <v>6278</v>
      </c>
      <c r="B10" t="s">
        <v>72</v>
      </c>
      <c r="C10" s="11">
        <v>10</v>
      </c>
      <c r="D10" s="12">
        <v>44901</v>
      </c>
      <c r="E10" s="12">
        <v>44991.9999884259</v>
      </c>
      <c r="F10" s="11">
        <v>51681868</v>
      </c>
      <c r="G10" s="12">
        <v>44901</v>
      </c>
      <c r="H10" s="12">
        <v>44901.5701967593</v>
      </c>
      <c r="I10" s="11">
        <v>7107</v>
      </c>
      <c r="J10" t="s">
        <v>73</v>
      </c>
      <c r="K10" s="14">
        <v>5</v>
      </c>
      <c r="L10" s="11">
        <v>307</v>
      </c>
      <c r="M10" t="s">
        <v>52</v>
      </c>
      <c r="N10" s="11">
        <v>4637435</v>
      </c>
      <c r="O10" t="s">
        <v>74</v>
      </c>
      <c r="P10" s="11">
        <v>200075</v>
      </c>
      <c r="Q10" t="s">
        <v>75</v>
      </c>
      <c r="R10" t="s">
        <v>76</v>
      </c>
      <c r="S10" t="s">
        <v>77</v>
      </c>
      <c r="T10" t="s">
        <v>32</v>
      </c>
      <c r="U10" s="11">
        <v>1</v>
      </c>
      <c r="V10" s="11">
        <v>216</v>
      </c>
      <c r="W10" s="11">
        <v>226</v>
      </c>
      <c r="X10" s="11">
        <v>216</v>
      </c>
      <c r="Y10" t="s">
        <v>78</v>
      </c>
    </row>
    <row r="11" spans="1:25">
      <c r="A11" s="11">
        <v>6278</v>
      </c>
      <c r="B11" t="s">
        <v>72</v>
      </c>
      <c r="C11" s="11">
        <v>10</v>
      </c>
      <c r="D11" s="12">
        <v>44901</v>
      </c>
      <c r="E11" s="12">
        <v>44991.9999884259</v>
      </c>
      <c r="F11" s="11">
        <v>51681931</v>
      </c>
      <c r="G11" s="12">
        <v>44901</v>
      </c>
      <c r="H11" s="12">
        <v>44901.5723032407</v>
      </c>
      <c r="I11" s="11">
        <v>7107</v>
      </c>
      <c r="J11" t="s">
        <v>73</v>
      </c>
      <c r="K11" s="14">
        <v>5</v>
      </c>
      <c r="L11" s="11">
        <v>307</v>
      </c>
      <c r="M11" t="s">
        <v>52</v>
      </c>
      <c r="N11" s="11">
        <v>18373299</v>
      </c>
      <c r="O11" t="s">
        <v>79</v>
      </c>
      <c r="P11" s="11">
        <v>200075</v>
      </c>
      <c r="Q11" t="s">
        <v>75</v>
      </c>
      <c r="R11" t="s">
        <v>76</v>
      </c>
      <c r="S11" t="s">
        <v>77</v>
      </c>
      <c r="T11" t="s">
        <v>32</v>
      </c>
      <c r="U11" s="11">
        <v>1</v>
      </c>
      <c r="V11" s="11">
        <v>216</v>
      </c>
      <c r="W11" s="11">
        <v>226</v>
      </c>
      <c r="X11" s="11">
        <v>216</v>
      </c>
      <c r="Y11" t="s">
        <v>80</v>
      </c>
    </row>
    <row r="12" spans="1:25">
      <c r="A12" s="11">
        <v>6279</v>
      </c>
      <c r="B12" t="s">
        <v>81</v>
      </c>
      <c r="C12" s="11">
        <v>30</v>
      </c>
      <c r="D12" s="12">
        <v>44901</v>
      </c>
      <c r="E12" s="12">
        <v>44991.9999884259</v>
      </c>
      <c r="F12" s="11">
        <v>51682019</v>
      </c>
      <c r="G12" s="12">
        <v>44901</v>
      </c>
      <c r="H12" s="12">
        <v>44901.5761226852</v>
      </c>
      <c r="I12" s="11">
        <v>7107</v>
      </c>
      <c r="J12" t="s">
        <v>73</v>
      </c>
      <c r="K12" s="14">
        <v>2</v>
      </c>
      <c r="L12" s="11">
        <v>307</v>
      </c>
      <c r="M12" t="s">
        <v>52</v>
      </c>
      <c r="N12" s="11">
        <v>18373299</v>
      </c>
      <c r="O12" t="s">
        <v>79</v>
      </c>
      <c r="P12" s="11">
        <v>200075</v>
      </c>
      <c r="Q12" t="s">
        <v>75</v>
      </c>
      <c r="R12" t="s">
        <v>76</v>
      </c>
      <c r="S12" t="s">
        <v>77</v>
      </c>
      <c r="T12" t="s">
        <v>32</v>
      </c>
      <c r="U12" s="11">
        <v>2</v>
      </c>
      <c r="V12" s="11">
        <v>211</v>
      </c>
      <c r="W12" s="11">
        <v>226</v>
      </c>
      <c r="X12" s="11">
        <v>422</v>
      </c>
      <c r="Y12" t="s">
        <v>80</v>
      </c>
    </row>
    <row r="13" spans="1:25">
      <c r="A13" s="11">
        <v>6279</v>
      </c>
      <c r="B13" t="s">
        <v>81</v>
      </c>
      <c r="C13" s="11">
        <v>30</v>
      </c>
      <c r="D13" s="12">
        <v>44901</v>
      </c>
      <c r="E13" s="12">
        <v>44991.9999884259</v>
      </c>
      <c r="F13" s="11">
        <v>51682140</v>
      </c>
      <c r="G13" s="12">
        <v>44901</v>
      </c>
      <c r="H13" s="12">
        <v>44901.5829861111</v>
      </c>
      <c r="I13" s="11">
        <v>7107</v>
      </c>
      <c r="J13" t="s">
        <v>73</v>
      </c>
      <c r="K13" s="14">
        <v>2</v>
      </c>
      <c r="L13" s="11">
        <v>307</v>
      </c>
      <c r="M13" t="s">
        <v>52</v>
      </c>
      <c r="N13" s="11">
        <v>18373299</v>
      </c>
      <c r="O13" t="s">
        <v>79</v>
      </c>
      <c r="P13" s="11">
        <v>200075</v>
      </c>
      <c r="Q13" t="s">
        <v>75</v>
      </c>
      <c r="R13" t="s">
        <v>76</v>
      </c>
      <c r="S13" t="s">
        <v>77</v>
      </c>
      <c r="T13" t="s">
        <v>32</v>
      </c>
      <c r="U13" s="11">
        <v>1</v>
      </c>
      <c r="V13" s="11">
        <v>211</v>
      </c>
      <c r="W13" s="11">
        <v>226</v>
      </c>
      <c r="X13" s="11">
        <v>211</v>
      </c>
      <c r="Y13" t="s">
        <v>80</v>
      </c>
    </row>
    <row r="14" spans="1:25">
      <c r="A14" s="11">
        <v>5019</v>
      </c>
      <c r="B14" t="s">
        <v>82</v>
      </c>
      <c r="C14" s="11">
        <v>20</v>
      </c>
      <c r="D14" s="12">
        <v>44899</v>
      </c>
      <c r="E14" s="12">
        <v>44989.9999884259</v>
      </c>
      <c r="F14" s="11">
        <v>51650761</v>
      </c>
      <c r="G14" s="12">
        <v>44899</v>
      </c>
      <c r="H14" s="12">
        <v>44899.4758680556</v>
      </c>
      <c r="I14" s="11">
        <v>14380</v>
      </c>
      <c r="J14" t="s">
        <v>83</v>
      </c>
      <c r="K14" s="14">
        <v>4</v>
      </c>
      <c r="L14" s="11">
        <v>308</v>
      </c>
      <c r="M14" t="s">
        <v>84</v>
      </c>
      <c r="N14" s="11">
        <v>18358960</v>
      </c>
      <c r="O14" t="s">
        <v>85</v>
      </c>
      <c r="P14" s="11">
        <v>182824</v>
      </c>
      <c r="Q14" t="s">
        <v>86</v>
      </c>
      <c r="R14" t="s">
        <v>87</v>
      </c>
      <c r="S14" t="s">
        <v>88</v>
      </c>
      <c r="T14" t="s">
        <v>32</v>
      </c>
      <c r="U14" s="11">
        <v>1</v>
      </c>
      <c r="V14" s="11">
        <v>103</v>
      </c>
      <c r="W14" s="11">
        <v>113</v>
      </c>
      <c r="X14" s="11">
        <v>103</v>
      </c>
      <c r="Y14" t="s">
        <v>89</v>
      </c>
    </row>
    <row r="15" spans="1:25">
      <c r="A15" s="11">
        <v>5024</v>
      </c>
      <c r="B15" t="s">
        <v>90</v>
      </c>
      <c r="C15" s="11">
        <v>5</v>
      </c>
      <c r="D15" s="12">
        <v>44899</v>
      </c>
      <c r="E15" s="12">
        <v>44989.9999884259</v>
      </c>
      <c r="F15" s="11">
        <v>51650334</v>
      </c>
      <c r="G15" s="12">
        <v>44899</v>
      </c>
      <c r="H15" s="12">
        <v>44899.4714814815</v>
      </c>
      <c r="I15" s="11">
        <v>14380</v>
      </c>
      <c r="J15" t="s">
        <v>83</v>
      </c>
      <c r="K15" s="14">
        <v>7</v>
      </c>
      <c r="L15" s="11">
        <v>308</v>
      </c>
      <c r="M15" t="s">
        <v>84</v>
      </c>
      <c r="N15" s="11">
        <v>18358960</v>
      </c>
      <c r="O15" t="s">
        <v>85</v>
      </c>
      <c r="P15" s="11">
        <v>182824</v>
      </c>
      <c r="Q15" t="s">
        <v>86</v>
      </c>
      <c r="R15" t="s">
        <v>87</v>
      </c>
      <c r="S15" t="s">
        <v>88</v>
      </c>
      <c r="T15" t="s">
        <v>32</v>
      </c>
      <c r="U15" s="11">
        <v>1</v>
      </c>
      <c r="V15" s="11">
        <v>108</v>
      </c>
      <c r="W15" s="11">
        <v>113</v>
      </c>
      <c r="X15" s="11">
        <v>108</v>
      </c>
      <c r="Y15" t="s">
        <v>89</v>
      </c>
    </row>
    <row r="16" spans="1:25">
      <c r="A16" s="11">
        <v>1995</v>
      </c>
      <c r="B16" t="s">
        <v>91</v>
      </c>
      <c r="C16" s="11">
        <v>425.4</v>
      </c>
      <c r="D16" s="12">
        <v>44881</v>
      </c>
      <c r="E16" s="12">
        <v>44971.9999884259</v>
      </c>
      <c r="F16" s="11">
        <v>52013284</v>
      </c>
      <c r="G16" s="12">
        <v>44914</v>
      </c>
      <c r="H16" s="12">
        <v>44914.712025463</v>
      </c>
      <c r="I16" s="11">
        <v>7050</v>
      </c>
      <c r="J16" t="s">
        <v>92</v>
      </c>
      <c r="K16" s="14">
        <v>10</v>
      </c>
      <c r="L16" s="11">
        <v>337</v>
      </c>
      <c r="M16" t="s">
        <v>93</v>
      </c>
      <c r="N16" s="11">
        <v>17496295</v>
      </c>
      <c r="O16" t="s">
        <v>94</v>
      </c>
      <c r="P16" s="11">
        <v>200586</v>
      </c>
      <c r="Q16" t="s">
        <v>54</v>
      </c>
      <c r="R16" t="s">
        <v>55</v>
      </c>
      <c r="S16" t="s">
        <v>56</v>
      </c>
      <c r="T16" t="s">
        <v>32</v>
      </c>
      <c r="U16" s="11">
        <v>1</v>
      </c>
      <c r="V16" s="11">
        <v>259.05</v>
      </c>
      <c r="W16" s="11">
        <v>365.4</v>
      </c>
      <c r="X16" s="11">
        <v>259.05</v>
      </c>
      <c r="Y16" t="s">
        <v>95</v>
      </c>
    </row>
    <row r="17" spans="1:25">
      <c r="A17" s="11">
        <v>5001</v>
      </c>
      <c r="B17" t="s">
        <v>96</v>
      </c>
      <c r="C17" s="11">
        <v>3</v>
      </c>
      <c r="D17" s="12">
        <v>44896</v>
      </c>
      <c r="E17" s="12">
        <v>44986.9999884259</v>
      </c>
      <c r="F17" s="11">
        <v>51619579</v>
      </c>
      <c r="G17" s="12">
        <v>44896</v>
      </c>
      <c r="H17" s="12">
        <v>44896.6959953704</v>
      </c>
      <c r="I17" s="11">
        <v>7050</v>
      </c>
      <c r="J17" t="s">
        <v>92</v>
      </c>
      <c r="K17" s="14">
        <v>4</v>
      </c>
      <c r="L17" s="11">
        <v>337</v>
      </c>
      <c r="M17" t="s">
        <v>93</v>
      </c>
      <c r="N17" s="11">
        <v>18338115</v>
      </c>
      <c r="O17" t="s">
        <v>97</v>
      </c>
      <c r="P17" s="11">
        <v>182085</v>
      </c>
      <c r="Q17" t="s">
        <v>98</v>
      </c>
      <c r="R17" t="s">
        <v>99</v>
      </c>
      <c r="S17" t="s">
        <v>31</v>
      </c>
      <c r="T17" t="s">
        <v>32</v>
      </c>
      <c r="U17" s="11">
        <v>1</v>
      </c>
      <c r="V17" s="11">
        <v>95</v>
      </c>
      <c r="W17" s="11">
        <v>98</v>
      </c>
      <c r="X17" s="11">
        <v>95</v>
      </c>
      <c r="Y17" t="s">
        <v>100</v>
      </c>
    </row>
    <row r="18" spans="1:25">
      <c r="A18" s="11">
        <v>5003</v>
      </c>
      <c r="B18" t="s">
        <v>42</v>
      </c>
      <c r="C18" s="11">
        <v>3</v>
      </c>
      <c r="D18" s="12">
        <v>44917</v>
      </c>
      <c r="E18" s="12">
        <v>45007.9999884259</v>
      </c>
      <c r="F18" s="11">
        <v>52058663</v>
      </c>
      <c r="G18" s="12">
        <v>44917</v>
      </c>
      <c r="H18" s="12">
        <v>44917.7138425926</v>
      </c>
      <c r="I18" s="11">
        <v>11883</v>
      </c>
      <c r="J18" t="s">
        <v>101</v>
      </c>
      <c r="K18" s="14">
        <v>4</v>
      </c>
      <c r="L18" s="11">
        <v>337</v>
      </c>
      <c r="M18" t="s">
        <v>93</v>
      </c>
      <c r="N18" s="11">
        <v>18518283</v>
      </c>
      <c r="O18" t="s">
        <v>102</v>
      </c>
      <c r="P18" s="11">
        <v>182086</v>
      </c>
      <c r="Q18" t="s">
        <v>38</v>
      </c>
      <c r="R18" t="s">
        <v>44</v>
      </c>
      <c r="S18" t="s">
        <v>31</v>
      </c>
      <c r="T18" t="s">
        <v>32</v>
      </c>
      <c r="U18" s="11">
        <v>1</v>
      </c>
      <c r="V18" s="11">
        <v>96</v>
      </c>
      <c r="W18" s="11">
        <v>99</v>
      </c>
      <c r="X18" s="11">
        <v>96</v>
      </c>
      <c r="Y18" t="s">
        <v>103</v>
      </c>
    </row>
    <row r="19" spans="1:25">
      <c r="A19" s="11">
        <v>5007</v>
      </c>
      <c r="B19" t="s">
        <v>25</v>
      </c>
      <c r="C19" s="11">
        <v>3</v>
      </c>
      <c r="D19" s="12">
        <v>44901</v>
      </c>
      <c r="E19" s="12">
        <v>44991.9999884259</v>
      </c>
      <c r="F19" s="11">
        <v>51685169</v>
      </c>
      <c r="G19" s="12">
        <v>44901</v>
      </c>
      <c r="H19" s="12">
        <v>44901.6844907407</v>
      </c>
      <c r="I19" s="11">
        <v>990176</v>
      </c>
      <c r="J19" t="s">
        <v>104</v>
      </c>
      <c r="K19" s="14">
        <v>4</v>
      </c>
      <c r="L19" s="11">
        <v>337</v>
      </c>
      <c r="M19" t="s">
        <v>93</v>
      </c>
      <c r="N19" s="11">
        <v>18374241</v>
      </c>
      <c r="O19" t="s">
        <v>105</v>
      </c>
      <c r="P19" s="11">
        <v>182090</v>
      </c>
      <c r="Q19" t="s">
        <v>29</v>
      </c>
      <c r="R19" t="s">
        <v>30</v>
      </c>
      <c r="S19" t="s">
        <v>31</v>
      </c>
      <c r="T19" t="s">
        <v>32</v>
      </c>
      <c r="U19" s="11">
        <v>1</v>
      </c>
      <c r="V19" s="11">
        <v>179</v>
      </c>
      <c r="W19" s="11">
        <v>179</v>
      </c>
      <c r="X19" s="11">
        <v>179</v>
      </c>
      <c r="Y19" t="s">
        <v>106</v>
      </c>
    </row>
    <row r="20" spans="1:25">
      <c r="A20" s="11">
        <v>5022</v>
      </c>
      <c r="B20" t="s">
        <v>107</v>
      </c>
      <c r="C20" s="11">
        <v>10</v>
      </c>
      <c r="D20" s="12">
        <v>44897</v>
      </c>
      <c r="E20" s="12">
        <v>44987.9999884259</v>
      </c>
      <c r="F20" s="11">
        <v>51996263</v>
      </c>
      <c r="G20" s="12">
        <v>44913</v>
      </c>
      <c r="H20" s="12">
        <v>44913.6212037037</v>
      </c>
      <c r="I20" s="11">
        <v>6965</v>
      </c>
      <c r="J20" t="s">
        <v>108</v>
      </c>
      <c r="K20" s="14">
        <v>7</v>
      </c>
      <c r="L20" s="11">
        <v>337</v>
      </c>
      <c r="M20" t="s">
        <v>93</v>
      </c>
      <c r="N20" s="11">
        <v>13175617</v>
      </c>
      <c r="O20" t="s">
        <v>109</v>
      </c>
      <c r="P20" s="11">
        <v>204485</v>
      </c>
      <c r="Q20" t="s">
        <v>110</v>
      </c>
      <c r="R20" t="s">
        <v>111</v>
      </c>
      <c r="S20" t="s">
        <v>112</v>
      </c>
      <c r="T20" t="s">
        <v>32</v>
      </c>
      <c r="U20" s="11">
        <v>2</v>
      </c>
      <c r="V20" s="11">
        <v>242</v>
      </c>
      <c r="W20" s="11">
        <v>247</v>
      </c>
      <c r="X20" s="11">
        <v>484</v>
      </c>
      <c r="Y20" t="s">
        <v>113</v>
      </c>
    </row>
    <row r="21" spans="1:25">
      <c r="A21" s="11">
        <v>5445</v>
      </c>
      <c r="B21" t="s">
        <v>114</v>
      </c>
      <c r="C21" s="11">
        <v>18</v>
      </c>
      <c r="D21" s="12">
        <v>44907</v>
      </c>
      <c r="E21" s="12">
        <v>44997.9999884259</v>
      </c>
      <c r="F21" s="11">
        <v>51840489</v>
      </c>
      <c r="G21" s="12">
        <v>44907</v>
      </c>
      <c r="H21" s="12">
        <v>44907.6065509259</v>
      </c>
      <c r="I21" s="11">
        <v>6965</v>
      </c>
      <c r="J21" t="s">
        <v>108</v>
      </c>
      <c r="K21" s="14">
        <v>5</v>
      </c>
      <c r="L21" s="11">
        <v>337</v>
      </c>
      <c r="M21" t="s">
        <v>93</v>
      </c>
      <c r="N21" s="11">
        <v>11578252</v>
      </c>
      <c r="O21" t="s">
        <v>115</v>
      </c>
      <c r="P21" s="11">
        <v>164202</v>
      </c>
      <c r="Q21" t="s">
        <v>116</v>
      </c>
      <c r="R21" t="s">
        <v>117</v>
      </c>
      <c r="S21" t="s">
        <v>118</v>
      </c>
      <c r="T21" t="s">
        <v>32</v>
      </c>
      <c r="U21" s="11">
        <v>4</v>
      </c>
      <c r="V21" s="11">
        <v>143.5</v>
      </c>
      <c r="W21" s="11">
        <v>148</v>
      </c>
      <c r="X21" s="11">
        <v>574</v>
      </c>
      <c r="Y21" t="s">
        <v>119</v>
      </c>
    </row>
    <row r="22" spans="1:25">
      <c r="A22" s="11">
        <v>7741</v>
      </c>
      <c r="B22" t="s">
        <v>120</v>
      </c>
      <c r="C22" s="11">
        <v>15</v>
      </c>
      <c r="D22" s="12">
        <v>44914</v>
      </c>
      <c r="E22" s="12">
        <v>45004.9999884259</v>
      </c>
      <c r="F22" s="11">
        <v>52009478</v>
      </c>
      <c r="G22" s="12">
        <v>44914</v>
      </c>
      <c r="H22" s="12">
        <v>44914.5829050926</v>
      </c>
      <c r="I22" s="11">
        <v>11883</v>
      </c>
      <c r="J22" t="s">
        <v>101</v>
      </c>
      <c r="K22" s="14">
        <v>5</v>
      </c>
      <c r="L22" s="11">
        <v>337</v>
      </c>
      <c r="M22" t="s">
        <v>93</v>
      </c>
      <c r="N22" s="11">
        <v>6711734</v>
      </c>
      <c r="O22" t="s">
        <v>121</v>
      </c>
      <c r="P22" s="11">
        <v>244476</v>
      </c>
      <c r="Q22" t="s">
        <v>122</v>
      </c>
      <c r="R22" t="s">
        <v>123</v>
      </c>
      <c r="S22" t="s">
        <v>124</v>
      </c>
      <c r="T22" t="s">
        <v>32</v>
      </c>
      <c r="U22" s="11">
        <v>1</v>
      </c>
      <c r="V22" s="11">
        <v>270</v>
      </c>
      <c r="W22" s="11">
        <v>285</v>
      </c>
      <c r="X22" s="11">
        <v>270</v>
      </c>
      <c r="Y22" t="s">
        <v>125</v>
      </c>
    </row>
    <row r="23" spans="1:25">
      <c r="A23" s="11">
        <v>5614</v>
      </c>
      <c r="B23" t="s">
        <v>126</v>
      </c>
      <c r="C23" s="11">
        <v>50</v>
      </c>
      <c r="D23" s="12">
        <v>44879</v>
      </c>
      <c r="E23" s="12">
        <v>44969.9999884259</v>
      </c>
      <c r="F23" s="11">
        <v>51645110</v>
      </c>
      <c r="G23" s="12">
        <v>44898</v>
      </c>
      <c r="H23" s="12">
        <v>44898.7936226852</v>
      </c>
      <c r="I23" s="11">
        <v>6456</v>
      </c>
      <c r="J23" t="s">
        <v>127</v>
      </c>
      <c r="K23" s="14">
        <v>3</v>
      </c>
      <c r="L23" s="11">
        <v>339</v>
      </c>
      <c r="M23" t="s">
        <v>128</v>
      </c>
      <c r="N23" s="11">
        <v>12578303</v>
      </c>
      <c r="O23" t="s">
        <v>129</v>
      </c>
      <c r="P23" s="11">
        <v>187969</v>
      </c>
      <c r="Q23" t="s">
        <v>130</v>
      </c>
      <c r="R23" t="s">
        <v>131</v>
      </c>
      <c r="S23" t="s">
        <v>132</v>
      </c>
      <c r="T23" t="s">
        <v>32</v>
      </c>
      <c r="U23" s="11">
        <v>4</v>
      </c>
      <c r="V23" s="11">
        <v>157.5</v>
      </c>
      <c r="W23" s="11">
        <v>170</v>
      </c>
      <c r="X23" s="11">
        <v>630</v>
      </c>
      <c r="Y23" t="s">
        <v>133</v>
      </c>
    </row>
    <row r="24" spans="1:25">
      <c r="A24" s="11">
        <v>2007</v>
      </c>
      <c r="B24" t="s">
        <v>134</v>
      </c>
      <c r="C24" s="11">
        <v>4</v>
      </c>
      <c r="D24" s="12">
        <v>44815</v>
      </c>
      <c r="E24" s="12">
        <v>44905.9999884259</v>
      </c>
      <c r="F24" s="11">
        <v>51615863</v>
      </c>
      <c r="G24" s="12">
        <v>44896</v>
      </c>
      <c r="H24" s="12">
        <v>44896.471875</v>
      </c>
      <c r="I24" s="11">
        <v>13019</v>
      </c>
      <c r="J24" t="s">
        <v>135</v>
      </c>
      <c r="K24" s="14">
        <v>2</v>
      </c>
      <c r="L24" s="11">
        <v>343</v>
      </c>
      <c r="M24" t="s">
        <v>136</v>
      </c>
      <c r="N24" s="11">
        <v>460002</v>
      </c>
      <c r="O24" t="s">
        <v>137</v>
      </c>
      <c r="P24" s="11">
        <v>182086</v>
      </c>
      <c r="Q24" t="s">
        <v>38</v>
      </c>
      <c r="R24" t="s">
        <v>44</v>
      </c>
      <c r="S24" t="s">
        <v>31</v>
      </c>
      <c r="T24" t="s">
        <v>32</v>
      </c>
      <c r="U24" s="11">
        <v>1</v>
      </c>
      <c r="V24" s="11">
        <v>97.66</v>
      </c>
      <c r="W24" s="11">
        <v>99</v>
      </c>
      <c r="X24" s="11">
        <v>97.66</v>
      </c>
      <c r="Y24" t="s">
        <v>138</v>
      </c>
    </row>
    <row r="25" spans="1:25">
      <c r="A25" s="11">
        <v>3482</v>
      </c>
      <c r="B25" t="s">
        <v>139</v>
      </c>
      <c r="C25" s="11">
        <v>5</v>
      </c>
      <c r="D25" s="12">
        <v>44876</v>
      </c>
      <c r="E25" s="12">
        <v>44966.9999884259</v>
      </c>
      <c r="F25" s="11">
        <v>52149788</v>
      </c>
      <c r="G25" s="12">
        <v>44923</v>
      </c>
      <c r="H25" s="12">
        <v>44923.8680092593</v>
      </c>
      <c r="I25" s="11">
        <v>7583</v>
      </c>
      <c r="J25" t="s">
        <v>140</v>
      </c>
      <c r="K25" s="14">
        <v>2</v>
      </c>
      <c r="L25" s="11">
        <v>343</v>
      </c>
      <c r="M25" t="s">
        <v>136</v>
      </c>
      <c r="N25" s="11">
        <v>9845875</v>
      </c>
      <c r="O25" t="s">
        <v>141</v>
      </c>
      <c r="P25" s="11">
        <v>142709</v>
      </c>
      <c r="Q25" t="s">
        <v>38</v>
      </c>
      <c r="R25" t="s">
        <v>39</v>
      </c>
      <c r="S25" t="s">
        <v>40</v>
      </c>
      <c r="T25" t="s">
        <v>32</v>
      </c>
      <c r="U25" s="11">
        <v>1</v>
      </c>
      <c r="V25" s="11">
        <v>24.8</v>
      </c>
      <c r="W25" s="11">
        <v>29.8</v>
      </c>
      <c r="X25" s="11">
        <v>24.8</v>
      </c>
      <c r="Y25" t="s">
        <v>142</v>
      </c>
    </row>
    <row r="26" spans="1:25">
      <c r="A26" s="11">
        <v>3501</v>
      </c>
      <c r="B26" t="s">
        <v>34</v>
      </c>
      <c r="C26" s="11">
        <v>8</v>
      </c>
      <c r="D26" s="12">
        <v>44887</v>
      </c>
      <c r="E26" s="12">
        <v>44977.9999884259</v>
      </c>
      <c r="F26" s="11">
        <v>52069981</v>
      </c>
      <c r="G26" s="12">
        <v>44918</v>
      </c>
      <c r="H26" s="12">
        <v>44918.5924189815</v>
      </c>
      <c r="I26" s="11">
        <v>13329</v>
      </c>
      <c r="J26" t="s">
        <v>143</v>
      </c>
      <c r="K26" s="14">
        <v>2</v>
      </c>
      <c r="L26" s="11">
        <v>343</v>
      </c>
      <c r="M26" t="s">
        <v>136</v>
      </c>
      <c r="N26" s="11">
        <v>3149166</v>
      </c>
      <c r="O26" t="s">
        <v>144</v>
      </c>
      <c r="P26" s="11">
        <v>142709</v>
      </c>
      <c r="Q26" t="s">
        <v>38</v>
      </c>
      <c r="R26" t="s">
        <v>39</v>
      </c>
      <c r="S26" t="s">
        <v>40</v>
      </c>
      <c r="T26" t="s">
        <v>32</v>
      </c>
      <c r="U26" s="11">
        <v>1</v>
      </c>
      <c r="V26" s="11">
        <v>21.8</v>
      </c>
      <c r="W26" s="11">
        <v>29.8</v>
      </c>
      <c r="X26" s="11">
        <v>21.8</v>
      </c>
      <c r="Y26" t="s">
        <v>145</v>
      </c>
    </row>
    <row r="27" spans="1:25">
      <c r="A27" s="11">
        <v>3501</v>
      </c>
      <c r="B27" t="s">
        <v>34</v>
      </c>
      <c r="C27" s="11">
        <v>8</v>
      </c>
      <c r="D27" s="12">
        <v>44918</v>
      </c>
      <c r="E27" s="12">
        <v>45008.9999884259</v>
      </c>
      <c r="F27" s="11">
        <v>52070019</v>
      </c>
      <c r="G27" s="12">
        <v>44918</v>
      </c>
      <c r="H27" s="12">
        <v>44918.5937268519</v>
      </c>
      <c r="I27" s="11">
        <v>13329</v>
      </c>
      <c r="J27" t="s">
        <v>143</v>
      </c>
      <c r="K27" s="14">
        <v>2</v>
      </c>
      <c r="L27" s="11">
        <v>343</v>
      </c>
      <c r="M27" t="s">
        <v>136</v>
      </c>
      <c r="N27" s="11">
        <v>3149166</v>
      </c>
      <c r="O27" t="s">
        <v>144</v>
      </c>
      <c r="P27" s="11">
        <v>142709</v>
      </c>
      <c r="Q27" t="s">
        <v>38</v>
      </c>
      <c r="R27" t="s">
        <v>39</v>
      </c>
      <c r="S27" t="s">
        <v>40</v>
      </c>
      <c r="T27" t="s">
        <v>32</v>
      </c>
      <c r="U27" s="11">
        <v>1</v>
      </c>
      <c r="V27" s="11">
        <v>21.8</v>
      </c>
      <c r="W27" s="11">
        <v>29.8</v>
      </c>
      <c r="X27" s="11">
        <v>21.8</v>
      </c>
      <c r="Y27" t="s">
        <v>145</v>
      </c>
    </row>
    <row r="28" spans="1:25">
      <c r="A28" s="11">
        <v>3501</v>
      </c>
      <c r="B28" t="s">
        <v>34</v>
      </c>
      <c r="C28" s="11">
        <v>8</v>
      </c>
      <c r="D28" s="12">
        <v>44923</v>
      </c>
      <c r="E28" s="12">
        <v>45013.9999884259</v>
      </c>
      <c r="F28" s="11">
        <v>52149813</v>
      </c>
      <c r="G28" s="12">
        <v>44923</v>
      </c>
      <c r="H28" s="12">
        <v>44923.8685185185</v>
      </c>
      <c r="I28" s="11">
        <v>7583</v>
      </c>
      <c r="J28" t="s">
        <v>140</v>
      </c>
      <c r="K28" s="14">
        <v>2</v>
      </c>
      <c r="L28" s="11">
        <v>343</v>
      </c>
      <c r="M28" t="s">
        <v>136</v>
      </c>
      <c r="N28" s="11">
        <v>9845875</v>
      </c>
      <c r="O28" t="s">
        <v>141</v>
      </c>
      <c r="P28" s="11">
        <v>142709</v>
      </c>
      <c r="Q28" t="s">
        <v>38</v>
      </c>
      <c r="R28" t="s">
        <v>39</v>
      </c>
      <c r="S28" t="s">
        <v>40</v>
      </c>
      <c r="T28" t="s">
        <v>32</v>
      </c>
      <c r="U28" s="11">
        <v>1</v>
      </c>
      <c r="V28" s="11">
        <v>21.8</v>
      </c>
      <c r="W28" s="11">
        <v>29.8</v>
      </c>
      <c r="X28" s="11">
        <v>21.8</v>
      </c>
      <c r="Y28" t="s">
        <v>142</v>
      </c>
    </row>
    <row r="29" spans="1:25">
      <c r="A29" s="11">
        <v>3501</v>
      </c>
      <c r="B29" t="s">
        <v>34</v>
      </c>
      <c r="C29" s="11">
        <v>8</v>
      </c>
      <c r="D29" s="12">
        <v>44923</v>
      </c>
      <c r="E29" s="12">
        <v>45013.9999884259</v>
      </c>
      <c r="F29" s="11">
        <v>52149824</v>
      </c>
      <c r="G29" s="12">
        <v>44923</v>
      </c>
      <c r="H29" s="12">
        <v>44923.8689583333</v>
      </c>
      <c r="I29" s="11">
        <v>7583</v>
      </c>
      <c r="J29" t="s">
        <v>140</v>
      </c>
      <c r="K29" s="14">
        <v>2</v>
      </c>
      <c r="L29" s="11">
        <v>343</v>
      </c>
      <c r="M29" t="s">
        <v>136</v>
      </c>
      <c r="N29" s="11">
        <v>9845875</v>
      </c>
      <c r="O29" t="s">
        <v>141</v>
      </c>
      <c r="P29" s="11">
        <v>142709</v>
      </c>
      <c r="Q29" t="s">
        <v>38</v>
      </c>
      <c r="R29" t="s">
        <v>39</v>
      </c>
      <c r="S29" t="s">
        <v>40</v>
      </c>
      <c r="T29" t="s">
        <v>32</v>
      </c>
      <c r="U29" s="11">
        <v>1</v>
      </c>
      <c r="V29" s="11">
        <v>21.8</v>
      </c>
      <c r="W29" s="11">
        <v>29.8</v>
      </c>
      <c r="X29" s="11">
        <v>21.8</v>
      </c>
      <c r="Y29" t="s">
        <v>142</v>
      </c>
    </row>
    <row r="30" spans="1:25">
      <c r="A30" s="11">
        <v>3501</v>
      </c>
      <c r="B30" t="s">
        <v>34</v>
      </c>
      <c r="C30" s="11">
        <v>8</v>
      </c>
      <c r="D30" s="12">
        <v>44923</v>
      </c>
      <c r="E30" s="12">
        <v>45013.9999884259</v>
      </c>
      <c r="F30" s="11">
        <v>52149834</v>
      </c>
      <c r="G30" s="12">
        <v>44923</v>
      </c>
      <c r="H30" s="12">
        <v>44923.8693865741</v>
      </c>
      <c r="I30" s="11">
        <v>7583</v>
      </c>
      <c r="J30" t="s">
        <v>140</v>
      </c>
      <c r="K30" s="14">
        <v>2</v>
      </c>
      <c r="L30" s="11">
        <v>343</v>
      </c>
      <c r="M30" t="s">
        <v>136</v>
      </c>
      <c r="N30" s="11">
        <v>9845875</v>
      </c>
      <c r="O30" t="s">
        <v>141</v>
      </c>
      <c r="P30" s="11">
        <v>142709</v>
      </c>
      <c r="Q30" t="s">
        <v>38</v>
      </c>
      <c r="R30" t="s">
        <v>39</v>
      </c>
      <c r="S30" t="s">
        <v>40</v>
      </c>
      <c r="T30" t="s">
        <v>32</v>
      </c>
      <c r="U30" s="11">
        <v>1</v>
      </c>
      <c r="V30" s="11">
        <v>21.8</v>
      </c>
      <c r="W30" s="11">
        <v>29.8</v>
      </c>
      <c r="X30" s="11">
        <v>21.8</v>
      </c>
      <c r="Y30" t="s">
        <v>142</v>
      </c>
    </row>
    <row r="31" spans="1:25">
      <c r="A31" s="11">
        <v>5007</v>
      </c>
      <c r="B31" t="s">
        <v>25</v>
      </c>
      <c r="C31" s="11">
        <v>3</v>
      </c>
      <c r="D31" s="12">
        <v>44907</v>
      </c>
      <c r="E31" s="12">
        <v>44997.9999884259</v>
      </c>
      <c r="F31" s="11">
        <v>51878858</v>
      </c>
      <c r="G31" s="12">
        <v>44908</v>
      </c>
      <c r="H31" s="12">
        <v>44908.7415740741</v>
      </c>
      <c r="I31" s="11">
        <v>10932</v>
      </c>
      <c r="J31" t="s">
        <v>146</v>
      </c>
      <c r="K31" s="14">
        <v>4</v>
      </c>
      <c r="L31" s="11">
        <v>343</v>
      </c>
      <c r="M31" t="s">
        <v>136</v>
      </c>
      <c r="N31" s="11">
        <v>3384871</v>
      </c>
      <c r="O31" t="s">
        <v>147</v>
      </c>
      <c r="P31" s="11">
        <v>182090</v>
      </c>
      <c r="Q31" t="s">
        <v>29</v>
      </c>
      <c r="R31" t="s">
        <v>30</v>
      </c>
      <c r="S31" t="s">
        <v>31</v>
      </c>
      <c r="T31" t="s">
        <v>32</v>
      </c>
      <c r="U31" s="11">
        <v>1</v>
      </c>
      <c r="V31" s="11">
        <v>176</v>
      </c>
      <c r="W31" s="11">
        <v>179</v>
      </c>
      <c r="X31" s="11">
        <v>176</v>
      </c>
      <c r="Y31" t="s">
        <v>148</v>
      </c>
    </row>
    <row r="32" spans="1:25">
      <c r="A32" s="11">
        <v>5445</v>
      </c>
      <c r="B32" t="s">
        <v>114</v>
      </c>
      <c r="C32" s="11">
        <v>18</v>
      </c>
      <c r="D32" s="12">
        <v>44901</v>
      </c>
      <c r="E32" s="12">
        <v>44991.9999884259</v>
      </c>
      <c r="F32" s="11">
        <v>51683399</v>
      </c>
      <c r="G32" s="12">
        <v>44901</v>
      </c>
      <c r="H32" s="12">
        <v>44901.6320023148</v>
      </c>
      <c r="I32" s="11">
        <v>7583</v>
      </c>
      <c r="J32" t="s">
        <v>140</v>
      </c>
      <c r="K32" s="14">
        <v>5</v>
      </c>
      <c r="L32" s="11">
        <v>343</v>
      </c>
      <c r="M32" t="s">
        <v>136</v>
      </c>
      <c r="N32" s="11">
        <v>4290406</v>
      </c>
      <c r="O32" t="s">
        <v>149</v>
      </c>
      <c r="P32" s="11">
        <v>164202</v>
      </c>
      <c r="Q32" t="s">
        <v>116</v>
      </c>
      <c r="R32" t="s">
        <v>117</v>
      </c>
      <c r="S32" t="s">
        <v>118</v>
      </c>
      <c r="T32" t="s">
        <v>32</v>
      </c>
      <c r="U32" s="11">
        <v>2</v>
      </c>
      <c r="V32" s="11">
        <v>139</v>
      </c>
      <c r="W32" s="11">
        <v>148</v>
      </c>
      <c r="X32" s="11">
        <v>278</v>
      </c>
      <c r="Y32" t="s">
        <v>150</v>
      </c>
    </row>
    <row r="33" spans="1:25">
      <c r="A33" s="11">
        <v>5446</v>
      </c>
      <c r="B33" t="s">
        <v>151</v>
      </c>
      <c r="C33" s="11">
        <v>18</v>
      </c>
      <c r="D33" s="12">
        <v>44879</v>
      </c>
      <c r="E33" s="12">
        <v>44969.9999884259</v>
      </c>
      <c r="F33" s="11">
        <v>52111534</v>
      </c>
      <c r="G33" s="12">
        <v>44921</v>
      </c>
      <c r="H33" s="12">
        <v>44921.6150115741</v>
      </c>
      <c r="I33" s="11">
        <v>7583</v>
      </c>
      <c r="J33" t="s">
        <v>140</v>
      </c>
      <c r="K33" s="14">
        <v>2</v>
      </c>
      <c r="L33" s="11">
        <v>343</v>
      </c>
      <c r="M33" t="s">
        <v>136</v>
      </c>
      <c r="N33" s="11">
        <v>869524</v>
      </c>
      <c r="O33" t="s">
        <v>152</v>
      </c>
      <c r="P33" s="11">
        <v>164202</v>
      </c>
      <c r="Q33" t="s">
        <v>116</v>
      </c>
      <c r="R33" t="s">
        <v>117</v>
      </c>
      <c r="S33" t="s">
        <v>118</v>
      </c>
      <c r="T33" t="s">
        <v>32</v>
      </c>
      <c r="U33" s="11">
        <v>2</v>
      </c>
      <c r="V33" s="11">
        <v>139</v>
      </c>
      <c r="W33" s="11">
        <v>148</v>
      </c>
      <c r="X33" s="11">
        <v>278</v>
      </c>
      <c r="Y33" t="s">
        <v>153</v>
      </c>
    </row>
    <row r="34" spans="1:25">
      <c r="A34" s="11">
        <v>5446</v>
      </c>
      <c r="B34" t="s">
        <v>151</v>
      </c>
      <c r="C34" s="11">
        <v>18</v>
      </c>
      <c r="D34" s="12">
        <v>44901</v>
      </c>
      <c r="E34" s="12">
        <v>44991.9999884259</v>
      </c>
      <c r="F34" s="11">
        <v>52126098</v>
      </c>
      <c r="G34" s="12">
        <v>44922</v>
      </c>
      <c r="H34" s="12">
        <v>44922.5871412037</v>
      </c>
      <c r="I34" s="11">
        <v>7583</v>
      </c>
      <c r="J34" t="s">
        <v>140</v>
      </c>
      <c r="K34" s="14">
        <v>2</v>
      </c>
      <c r="L34" s="11">
        <v>343</v>
      </c>
      <c r="M34" t="s">
        <v>136</v>
      </c>
      <c r="N34" s="11">
        <v>4290406</v>
      </c>
      <c r="O34" t="s">
        <v>149</v>
      </c>
      <c r="P34" s="11">
        <v>164202</v>
      </c>
      <c r="Q34" t="s">
        <v>116</v>
      </c>
      <c r="R34" t="s">
        <v>117</v>
      </c>
      <c r="S34" t="s">
        <v>118</v>
      </c>
      <c r="T34" t="s">
        <v>32</v>
      </c>
      <c r="U34" s="11">
        <v>2</v>
      </c>
      <c r="V34" s="11">
        <v>139</v>
      </c>
      <c r="W34" s="11">
        <v>148</v>
      </c>
      <c r="X34" s="11">
        <v>278</v>
      </c>
      <c r="Y34" t="s">
        <v>150</v>
      </c>
    </row>
    <row r="35" spans="1:25">
      <c r="A35" s="11">
        <v>5446</v>
      </c>
      <c r="B35" t="s">
        <v>151</v>
      </c>
      <c r="C35" s="11">
        <v>18</v>
      </c>
      <c r="D35" s="12">
        <v>44921</v>
      </c>
      <c r="E35" s="12">
        <v>45011.9999884259</v>
      </c>
      <c r="F35" s="11">
        <v>52111540</v>
      </c>
      <c r="G35" s="12">
        <v>44921</v>
      </c>
      <c r="H35" s="12">
        <v>44921.6152893519</v>
      </c>
      <c r="I35" s="11">
        <v>7583</v>
      </c>
      <c r="J35" t="s">
        <v>140</v>
      </c>
      <c r="K35" s="14">
        <v>2</v>
      </c>
      <c r="L35" s="11">
        <v>343</v>
      </c>
      <c r="M35" t="s">
        <v>136</v>
      </c>
      <c r="N35" s="11">
        <v>869524</v>
      </c>
      <c r="O35" t="s">
        <v>152</v>
      </c>
      <c r="P35" s="11">
        <v>164202</v>
      </c>
      <c r="Q35" t="s">
        <v>116</v>
      </c>
      <c r="R35" t="s">
        <v>117</v>
      </c>
      <c r="S35" t="s">
        <v>118</v>
      </c>
      <c r="T35" t="s">
        <v>32</v>
      </c>
      <c r="U35" s="11">
        <v>2</v>
      </c>
      <c r="V35" s="11">
        <v>139</v>
      </c>
      <c r="W35" s="11">
        <v>148</v>
      </c>
      <c r="X35" s="11">
        <v>278</v>
      </c>
      <c r="Y35" t="s">
        <v>153</v>
      </c>
    </row>
    <row r="36" spans="1:25">
      <c r="A36" s="11">
        <v>5446</v>
      </c>
      <c r="B36" t="s">
        <v>151</v>
      </c>
      <c r="C36" s="11">
        <v>18</v>
      </c>
      <c r="D36" s="12">
        <v>44922</v>
      </c>
      <c r="E36" s="12">
        <v>45012.9999884259</v>
      </c>
      <c r="F36" s="11">
        <v>52126107</v>
      </c>
      <c r="G36" s="12">
        <v>44922</v>
      </c>
      <c r="H36" s="12">
        <v>44922.5873726852</v>
      </c>
      <c r="I36" s="11">
        <v>7583</v>
      </c>
      <c r="J36" t="s">
        <v>140</v>
      </c>
      <c r="K36" s="14">
        <v>2</v>
      </c>
      <c r="L36" s="11">
        <v>343</v>
      </c>
      <c r="M36" t="s">
        <v>136</v>
      </c>
      <c r="N36" s="11">
        <v>4290406</v>
      </c>
      <c r="O36" t="s">
        <v>149</v>
      </c>
      <c r="P36" s="11">
        <v>164202</v>
      </c>
      <c r="Q36" t="s">
        <v>116</v>
      </c>
      <c r="R36" t="s">
        <v>117</v>
      </c>
      <c r="S36" t="s">
        <v>118</v>
      </c>
      <c r="T36" t="s">
        <v>32</v>
      </c>
      <c r="U36" s="11">
        <v>2</v>
      </c>
      <c r="V36" s="11">
        <v>139</v>
      </c>
      <c r="W36" s="11">
        <v>148</v>
      </c>
      <c r="X36" s="11">
        <v>278</v>
      </c>
      <c r="Y36" t="s">
        <v>150</v>
      </c>
    </row>
    <row r="37" spans="1:25">
      <c r="A37" s="11">
        <v>6325</v>
      </c>
      <c r="B37" t="s">
        <v>154</v>
      </c>
      <c r="C37" s="11">
        <v>6</v>
      </c>
      <c r="D37" s="12">
        <v>44907</v>
      </c>
      <c r="E37" s="12">
        <v>44997.9999884259</v>
      </c>
      <c r="F37" s="11">
        <v>51874633</v>
      </c>
      <c r="G37" s="12">
        <v>44908</v>
      </c>
      <c r="H37" s="12">
        <v>44908.6658449074</v>
      </c>
      <c r="I37" s="11">
        <v>10932</v>
      </c>
      <c r="J37" t="s">
        <v>146</v>
      </c>
      <c r="K37" s="14">
        <v>5</v>
      </c>
      <c r="L37" s="11">
        <v>343</v>
      </c>
      <c r="M37" t="s">
        <v>136</v>
      </c>
      <c r="N37" s="11">
        <v>188585</v>
      </c>
      <c r="O37" t="s">
        <v>155</v>
      </c>
      <c r="P37" s="11">
        <v>134060</v>
      </c>
      <c r="Q37" t="s">
        <v>156</v>
      </c>
      <c r="R37" t="s">
        <v>157</v>
      </c>
      <c r="S37" t="s">
        <v>158</v>
      </c>
      <c r="T37" t="s">
        <v>32</v>
      </c>
      <c r="U37" s="11">
        <v>2</v>
      </c>
      <c r="V37" s="11">
        <v>55</v>
      </c>
      <c r="W37" s="11">
        <v>58</v>
      </c>
      <c r="X37" s="11">
        <v>110</v>
      </c>
      <c r="Y37" t="s">
        <v>159</v>
      </c>
    </row>
    <row r="38" spans="1:25">
      <c r="A38" s="11">
        <v>6325</v>
      </c>
      <c r="B38" t="s">
        <v>154</v>
      </c>
      <c r="C38" s="11">
        <v>6</v>
      </c>
      <c r="D38" s="12">
        <v>44922</v>
      </c>
      <c r="E38" s="12">
        <v>45012.9999884259</v>
      </c>
      <c r="F38" s="11">
        <v>52129212</v>
      </c>
      <c r="G38" s="12">
        <v>44922</v>
      </c>
      <c r="H38" s="12">
        <v>44922.7016782407</v>
      </c>
      <c r="I38" s="11">
        <v>10932</v>
      </c>
      <c r="J38" t="s">
        <v>146</v>
      </c>
      <c r="K38" s="14">
        <v>5</v>
      </c>
      <c r="L38" s="11">
        <v>343</v>
      </c>
      <c r="M38" t="s">
        <v>136</v>
      </c>
      <c r="N38" s="11">
        <v>4452908</v>
      </c>
      <c r="O38" t="s">
        <v>160</v>
      </c>
      <c r="P38" s="11">
        <v>134060</v>
      </c>
      <c r="Q38" t="s">
        <v>156</v>
      </c>
      <c r="R38" t="s">
        <v>157</v>
      </c>
      <c r="S38" t="s">
        <v>158</v>
      </c>
      <c r="T38" t="s">
        <v>32</v>
      </c>
      <c r="U38" s="11">
        <v>3</v>
      </c>
      <c r="V38" s="11">
        <v>56</v>
      </c>
      <c r="W38" s="11">
        <v>58</v>
      </c>
      <c r="X38" s="11">
        <v>168</v>
      </c>
      <c r="Y38" t="s">
        <v>161</v>
      </c>
    </row>
    <row r="39" spans="1:25">
      <c r="A39" s="11">
        <v>6326</v>
      </c>
      <c r="B39" t="s">
        <v>162</v>
      </c>
      <c r="C39" s="11">
        <v>8</v>
      </c>
      <c r="D39" s="12">
        <v>44908</v>
      </c>
      <c r="E39" s="12">
        <v>44998.9999884259</v>
      </c>
      <c r="F39" s="11">
        <v>51874762</v>
      </c>
      <c r="G39" s="12">
        <v>44908</v>
      </c>
      <c r="H39" s="12">
        <v>44908.6660532407</v>
      </c>
      <c r="I39" s="11">
        <v>10932</v>
      </c>
      <c r="J39" t="s">
        <v>146</v>
      </c>
      <c r="K39" s="14">
        <v>3</v>
      </c>
      <c r="L39" s="11">
        <v>343</v>
      </c>
      <c r="M39" t="s">
        <v>136</v>
      </c>
      <c r="N39" s="11">
        <v>188585</v>
      </c>
      <c r="O39" t="s">
        <v>155</v>
      </c>
      <c r="P39" s="11">
        <v>134060</v>
      </c>
      <c r="Q39" t="s">
        <v>156</v>
      </c>
      <c r="R39" t="s">
        <v>157</v>
      </c>
      <c r="S39" t="s">
        <v>158</v>
      </c>
      <c r="T39" t="s">
        <v>32</v>
      </c>
      <c r="U39" s="11">
        <v>2</v>
      </c>
      <c r="V39" s="11">
        <v>54</v>
      </c>
      <c r="W39" s="11">
        <v>58</v>
      </c>
      <c r="X39" s="11">
        <v>108</v>
      </c>
      <c r="Y39" t="s">
        <v>159</v>
      </c>
    </row>
    <row r="40" spans="1:25">
      <c r="A40" s="11">
        <v>6327</v>
      </c>
      <c r="B40" t="s">
        <v>163</v>
      </c>
      <c r="C40" s="11">
        <v>10</v>
      </c>
      <c r="D40" s="12">
        <v>44908</v>
      </c>
      <c r="E40" s="12">
        <v>44998.9999884259</v>
      </c>
      <c r="F40" s="11">
        <v>51874773</v>
      </c>
      <c r="G40" s="12">
        <v>44908</v>
      </c>
      <c r="H40" s="12">
        <v>44908.6663888889</v>
      </c>
      <c r="I40" s="11">
        <v>10932</v>
      </c>
      <c r="J40" t="s">
        <v>146</v>
      </c>
      <c r="K40" s="14">
        <v>3</v>
      </c>
      <c r="L40" s="11">
        <v>343</v>
      </c>
      <c r="M40" t="s">
        <v>136</v>
      </c>
      <c r="N40" s="11">
        <v>188585</v>
      </c>
      <c r="O40" t="s">
        <v>155</v>
      </c>
      <c r="P40" s="11">
        <v>134060</v>
      </c>
      <c r="Q40" t="s">
        <v>156</v>
      </c>
      <c r="R40" t="s">
        <v>157</v>
      </c>
      <c r="S40" t="s">
        <v>158</v>
      </c>
      <c r="T40" t="s">
        <v>32</v>
      </c>
      <c r="U40" s="11">
        <v>2</v>
      </c>
      <c r="V40" s="11">
        <v>53</v>
      </c>
      <c r="W40" s="11">
        <v>58</v>
      </c>
      <c r="X40" s="11">
        <v>106</v>
      </c>
      <c r="Y40" t="s">
        <v>159</v>
      </c>
    </row>
    <row r="41" spans="1:25">
      <c r="A41" s="11">
        <v>6328</v>
      </c>
      <c r="B41" t="s">
        <v>164</v>
      </c>
      <c r="C41" s="11">
        <v>12</v>
      </c>
      <c r="D41" s="12">
        <v>44889</v>
      </c>
      <c r="E41" s="12">
        <v>44979.9999884259</v>
      </c>
      <c r="F41" s="11">
        <v>51615928</v>
      </c>
      <c r="G41" s="12">
        <v>44896</v>
      </c>
      <c r="H41" s="12">
        <v>44896.4728009259</v>
      </c>
      <c r="I41" s="11">
        <v>7583</v>
      </c>
      <c r="J41" t="s">
        <v>140</v>
      </c>
      <c r="K41" s="14">
        <v>3</v>
      </c>
      <c r="L41" s="11">
        <v>343</v>
      </c>
      <c r="M41" t="s">
        <v>136</v>
      </c>
      <c r="N41" s="11">
        <v>188585</v>
      </c>
      <c r="O41" t="s">
        <v>155</v>
      </c>
      <c r="P41" s="11">
        <v>134060</v>
      </c>
      <c r="Q41" t="s">
        <v>156</v>
      </c>
      <c r="R41" t="s">
        <v>157</v>
      </c>
      <c r="S41" t="s">
        <v>158</v>
      </c>
      <c r="T41" t="s">
        <v>32</v>
      </c>
      <c r="U41" s="11">
        <v>2</v>
      </c>
      <c r="V41" s="11">
        <v>52</v>
      </c>
      <c r="W41" s="11">
        <v>58</v>
      </c>
      <c r="X41" s="11">
        <v>104</v>
      </c>
      <c r="Y41" t="s">
        <v>159</v>
      </c>
    </row>
    <row r="42" spans="1:25">
      <c r="A42" s="11">
        <v>6328</v>
      </c>
      <c r="B42" t="s">
        <v>164</v>
      </c>
      <c r="C42" s="11">
        <v>12</v>
      </c>
      <c r="D42" s="12">
        <v>44908</v>
      </c>
      <c r="E42" s="12">
        <v>44998.9999884259</v>
      </c>
      <c r="F42" s="11">
        <v>51874799</v>
      </c>
      <c r="G42" s="12">
        <v>44908</v>
      </c>
      <c r="H42" s="12">
        <v>44908.6666898148</v>
      </c>
      <c r="I42" s="11">
        <v>10932</v>
      </c>
      <c r="J42" t="s">
        <v>146</v>
      </c>
      <c r="K42" s="14">
        <v>3</v>
      </c>
      <c r="L42" s="11">
        <v>343</v>
      </c>
      <c r="M42" t="s">
        <v>136</v>
      </c>
      <c r="N42" s="11">
        <v>188585</v>
      </c>
      <c r="O42" t="s">
        <v>155</v>
      </c>
      <c r="P42" s="11">
        <v>134060</v>
      </c>
      <c r="Q42" t="s">
        <v>156</v>
      </c>
      <c r="R42" t="s">
        <v>157</v>
      </c>
      <c r="S42" t="s">
        <v>158</v>
      </c>
      <c r="T42" t="s">
        <v>32</v>
      </c>
      <c r="U42" s="11">
        <v>2</v>
      </c>
      <c r="V42" s="11">
        <v>52</v>
      </c>
      <c r="W42" s="11">
        <v>58</v>
      </c>
      <c r="X42" s="11">
        <v>104</v>
      </c>
      <c r="Y42" t="s">
        <v>159</v>
      </c>
    </row>
    <row r="43" spans="1:25">
      <c r="A43" s="11">
        <v>6329</v>
      </c>
      <c r="B43" t="s">
        <v>165</v>
      </c>
      <c r="C43" s="11">
        <v>14</v>
      </c>
      <c r="D43" s="12">
        <v>44896</v>
      </c>
      <c r="E43" s="12">
        <v>44986.9999884259</v>
      </c>
      <c r="F43" s="11">
        <v>51615932</v>
      </c>
      <c r="G43" s="12">
        <v>44896</v>
      </c>
      <c r="H43" s="12">
        <v>44896.4732060185</v>
      </c>
      <c r="I43" s="11">
        <v>7583</v>
      </c>
      <c r="J43" t="s">
        <v>140</v>
      </c>
      <c r="K43" s="14">
        <v>3</v>
      </c>
      <c r="L43" s="11">
        <v>343</v>
      </c>
      <c r="M43" t="s">
        <v>136</v>
      </c>
      <c r="N43" s="11">
        <v>188585</v>
      </c>
      <c r="O43" t="s">
        <v>155</v>
      </c>
      <c r="P43" s="11">
        <v>134060</v>
      </c>
      <c r="Q43" t="s">
        <v>156</v>
      </c>
      <c r="R43" t="s">
        <v>157</v>
      </c>
      <c r="S43" t="s">
        <v>158</v>
      </c>
      <c r="T43" t="s">
        <v>32</v>
      </c>
      <c r="U43" s="11">
        <v>2</v>
      </c>
      <c r="V43" s="11">
        <v>51</v>
      </c>
      <c r="W43" s="11">
        <v>58</v>
      </c>
      <c r="X43" s="11">
        <v>102</v>
      </c>
      <c r="Y43" t="s">
        <v>159</v>
      </c>
    </row>
    <row r="44" spans="1:25">
      <c r="A44" s="11">
        <v>6329</v>
      </c>
      <c r="B44" t="s">
        <v>165</v>
      </c>
      <c r="C44" s="11">
        <v>14</v>
      </c>
      <c r="D44" s="12">
        <v>44908</v>
      </c>
      <c r="E44" s="12">
        <v>44998.9999884259</v>
      </c>
      <c r="F44" s="11">
        <v>51874874</v>
      </c>
      <c r="G44" s="12">
        <v>44908</v>
      </c>
      <c r="H44" s="12">
        <v>44908.6681712963</v>
      </c>
      <c r="I44" s="11">
        <v>10932</v>
      </c>
      <c r="J44" t="s">
        <v>146</v>
      </c>
      <c r="K44" s="14">
        <v>3</v>
      </c>
      <c r="L44" s="11">
        <v>343</v>
      </c>
      <c r="M44" t="s">
        <v>136</v>
      </c>
      <c r="N44" s="11">
        <v>188585</v>
      </c>
      <c r="O44" t="s">
        <v>155</v>
      </c>
      <c r="P44" s="11">
        <v>134060</v>
      </c>
      <c r="Q44" t="s">
        <v>156</v>
      </c>
      <c r="R44" t="s">
        <v>157</v>
      </c>
      <c r="S44" t="s">
        <v>158</v>
      </c>
      <c r="T44" t="s">
        <v>32</v>
      </c>
      <c r="U44" s="11">
        <v>2</v>
      </c>
      <c r="V44" s="11">
        <v>51</v>
      </c>
      <c r="W44" s="11">
        <v>58</v>
      </c>
      <c r="X44" s="11">
        <v>102</v>
      </c>
      <c r="Y44" t="s">
        <v>159</v>
      </c>
    </row>
    <row r="45" spans="1:25">
      <c r="A45" s="11">
        <v>6330</v>
      </c>
      <c r="B45" t="s">
        <v>166</v>
      </c>
      <c r="C45" s="11">
        <v>16</v>
      </c>
      <c r="D45" s="12">
        <v>44896</v>
      </c>
      <c r="E45" s="12">
        <v>44986.9999884259</v>
      </c>
      <c r="F45" s="11">
        <v>51615936</v>
      </c>
      <c r="G45" s="12">
        <v>44896</v>
      </c>
      <c r="H45" s="12">
        <v>44896.4734490741</v>
      </c>
      <c r="I45" s="11">
        <v>7583</v>
      </c>
      <c r="J45" t="s">
        <v>140</v>
      </c>
      <c r="K45" s="14">
        <v>3</v>
      </c>
      <c r="L45" s="11">
        <v>343</v>
      </c>
      <c r="M45" t="s">
        <v>136</v>
      </c>
      <c r="N45" s="11">
        <v>188585</v>
      </c>
      <c r="O45" t="s">
        <v>155</v>
      </c>
      <c r="P45" s="11">
        <v>134060</v>
      </c>
      <c r="Q45" t="s">
        <v>156</v>
      </c>
      <c r="R45" t="s">
        <v>157</v>
      </c>
      <c r="S45" t="s">
        <v>158</v>
      </c>
      <c r="T45" t="s">
        <v>32</v>
      </c>
      <c r="U45" s="11">
        <v>2</v>
      </c>
      <c r="V45" s="11">
        <v>50</v>
      </c>
      <c r="W45" s="11">
        <v>58</v>
      </c>
      <c r="X45" s="11">
        <v>100</v>
      </c>
      <c r="Y45" t="s">
        <v>159</v>
      </c>
    </row>
    <row r="46" spans="1:25">
      <c r="A46" s="11">
        <v>6330</v>
      </c>
      <c r="B46" t="s">
        <v>166</v>
      </c>
      <c r="C46" s="11">
        <v>16</v>
      </c>
      <c r="D46" s="12">
        <v>44908</v>
      </c>
      <c r="E46" s="12">
        <v>44998.9999884259</v>
      </c>
      <c r="F46" s="11">
        <v>51874887</v>
      </c>
      <c r="G46" s="12">
        <v>44908</v>
      </c>
      <c r="H46" s="12">
        <v>44908.6683912037</v>
      </c>
      <c r="I46" s="11">
        <v>10932</v>
      </c>
      <c r="J46" t="s">
        <v>146</v>
      </c>
      <c r="K46" s="14">
        <v>3</v>
      </c>
      <c r="L46" s="11">
        <v>343</v>
      </c>
      <c r="M46" t="s">
        <v>136</v>
      </c>
      <c r="N46" s="11">
        <v>188585</v>
      </c>
      <c r="O46" t="s">
        <v>155</v>
      </c>
      <c r="P46" s="11">
        <v>134060</v>
      </c>
      <c r="Q46" t="s">
        <v>156</v>
      </c>
      <c r="R46" t="s">
        <v>157</v>
      </c>
      <c r="S46" t="s">
        <v>158</v>
      </c>
      <c r="T46" t="s">
        <v>32</v>
      </c>
      <c r="U46" s="11">
        <v>2</v>
      </c>
      <c r="V46" s="11">
        <v>50</v>
      </c>
      <c r="W46" s="11">
        <v>58</v>
      </c>
      <c r="X46" s="11">
        <v>100</v>
      </c>
      <c r="Y46" t="s">
        <v>159</v>
      </c>
    </row>
    <row r="47" spans="1:25">
      <c r="A47" s="11">
        <v>7741</v>
      </c>
      <c r="B47" t="s">
        <v>120</v>
      </c>
      <c r="C47" s="11">
        <v>15</v>
      </c>
      <c r="D47" s="12">
        <v>44923</v>
      </c>
      <c r="E47" s="12">
        <v>45013.9999884259</v>
      </c>
      <c r="F47" s="11">
        <v>52138687</v>
      </c>
      <c r="G47" s="12">
        <v>44923</v>
      </c>
      <c r="H47" s="12">
        <v>44923.4619560185</v>
      </c>
      <c r="I47" s="11">
        <v>10932</v>
      </c>
      <c r="J47" t="s">
        <v>146</v>
      </c>
      <c r="K47" s="14">
        <v>5</v>
      </c>
      <c r="L47" s="11">
        <v>343</v>
      </c>
      <c r="M47" t="s">
        <v>136</v>
      </c>
      <c r="N47" s="11">
        <v>3441907</v>
      </c>
      <c r="O47" t="s">
        <v>167</v>
      </c>
      <c r="P47" s="11">
        <v>244476</v>
      </c>
      <c r="Q47" t="s">
        <v>122</v>
      </c>
      <c r="R47" t="s">
        <v>123</v>
      </c>
      <c r="S47" t="s">
        <v>124</v>
      </c>
      <c r="T47" t="s">
        <v>32</v>
      </c>
      <c r="U47" s="11">
        <v>1</v>
      </c>
      <c r="V47" s="11">
        <v>270</v>
      </c>
      <c r="W47" s="11">
        <v>285</v>
      </c>
      <c r="X47" s="11">
        <v>270</v>
      </c>
      <c r="Y47" t="s">
        <v>168</v>
      </c>
    </row>
    <row r="48" spans="1:25">
      <c r="A48" s="11">
        <v>7741</v>
      </c>
      <c r="B48" t="s">
        <v>120</v>
      </c>
      <c r="C48" s="11">
        <v>15</v>
      </c>
      <c r="D48" s="12">
        <v>44925</v>
      </c>
      <c r="E48" s="12">
        <v>45015.9999884259</v>
      </c>
      <c r="F48" s="11">
        <v>52166858</v>
      </c>
      <c r="G48" s="12">
        <v>44925</v>
      </c>
      <c r="H48" s="12">
        <v>44925.3996180556</v>
      </c>
      <c r="I48" s="11">
        <v>10932</v>
      </c>
      <c r="J48" t="s">
        <v>146</v>
      </c>
      <c r="K48" s="14">
        <v>5</v>
      </c>
      <c r="L48" s="11">
        <v>343</v>
      </c>
      <c r="M48" t="s">
        <v>136</v>
      </c>
      <c r="N48" s="11">
        <v>40086</v>
      </c>
      <c r="O48" t="s">
        <v>169</v>
      </c>
      <c r="P48" s="11">
        <v>244476</v>
      </c>
      <c r="Q48" t="s">
        <v>122</v>
      </c>
      <c r="R48" t="s">
        <v>123</v>
      </c>
      <c r="S48" t="s">
        <v>124</v>
      </c>
      <c r="T48" t="s">
        <v>32</v>
      </c>
      <c r="U48" s="11">
        <v>1</v>
      </c>
      <c r="V48" s="11">
        <v>270</v>
      </c>
      <c r="W48" s="11">
        <v>285</v>
      </c>
      <c r="X48" s="11">
        <v>270</v>
      </c>
      <c r="Y48" t="s">
        <v>170</v>
      </c>
    </row>
    <row r="49" spans="1:25">
      <c r="A49" s="11">
        <v>5609</v>
      </c>
      <c r="B49" t="s">
        <v>171</v>
      </c>
      <c r="C49" s="11">
        <v>40</v>
      </c>
      <c r="D49" s="12">
        <v>44874</v>
      </c>
      <c r="E49" s="12">
        <v>44964.9999884259</v>
      </c>
      <c r="F49" s="11">
        <v>52003382</v>
      </c>
      <c r="G49" s="12">
        <v>44913</v>
      </c>
      <c r="H49" s="12">
        <v>44913.8550925926</v>
      </c>
      <c r="I49" s="11">
        <v>9895</v>
      </c>
      <c r="J49" t="s">
        <v>172</v>
      </c>
      <c r="K49" s="14">
        <v>3</v>
      </c>
      <c r="L49" s="11">
        <v>355</v>
      </c>
      <c r="M49" t="s">
        <v>173</v>
      </c>
      <c r="N49" s="11">
        <v>15734333</v>
      </c>
      <c r="O49" t="s">
        <v>174</v>
      </c>
      <c r="P49" s="11">
        <v>186924</v>
      </c>
      <c r="Q49" t="s">
        <v>130</v>
      </c>
      <c r="R49" t="s">
        <v>175</v>
      </c>
      <c r="S49" t="s">
        <v>176</v>
      </c>
      <c r="T49" t="s">
        <v>32</v>
      </c>
      <c r="U49" s="11">
        <v>1</v>
      </c>
      <c r="V49" s="11">
        <v>126</v>
      </c>
      <c r="W49" s="11">
        <v>136</v>
      </c>
      <c r="X49" s="11">
        <v>126</v>
      </c>
      <c r="Y49" t="s">
        <v>177</v>
      </c>
    </row>
    <row r="50" spans="1:25">
      <c r="A50" s="11">
        <v>5610</v>
      </c>
      <c r="B50" t="s">
        <v>178</v>
      </c>
      <c r="C50" s="11">
        <v>55</v>
      </c>
      <c r="D50" s="12">
        <v>44892</v>
      </c>
      <c r="E50" s="12">
        <v>44982.9999884259</v>
      </c>
      <c r="F50" s="11">
        <v>52159687</v>
      </c>
      <c r="G50" s="12">
        <v>44924</v>
      </c>
      <c r="H50" s="12">
        <v>44924.7016319444</v>
      </c>
      <c r="I50" s="11">
        <v>15092</v>
      </c>
      <c r="J50" t="s">
        <v>179</v>
      </c>
      <c r="K50" s="14">
        <v>3</v>
      </c>
      <c r="L50" s="11">
        <v>357</v>
      </c>
      <c r="M50" t="s">
        <v>180</v>
      </c>
      <c r="N50" s="11">
        <v>3744410</v>
      </c>
      <c r="O50" t="s">
        <v>181</v>
      </c>
      <c r="P50" s="11">
        <v>186924</v>
      </c>
      <c r="Q50" t="s">
        <v>130</v>
      </c>
      <c r="R50" t="s">
        <v>175</v>
      </c>
      <c r="S50" t="s">
        <v>176</v>
      </c>
      <c r="T50" t="s">
        <v>32</v>
      </c>
      <c r="U50" s="11">
        <v>2</v>
      </c>
      <c r="V50" s="11">
        <v>122.25</v>
      </c>
      <c r="W50" s="11">
        <v>136</v>
      </c>
      <c r="X50" s="11">
        <v>244.5</v>
      </c>
      <c r="Y50" t="s">
        <v>182</v>
      </c>
    </row>
    <row r="51" spans="1:25">
      <c r="A51" s="11">
        <v>5041</v>
      </c>
      <c r="B51" t="s">
        <v>183</v>
      </c>
      <c r="C51" s="11">
        <v>90</v>
      </c>
      <c r="D51" s="12">
        <v>44828</v>
      </c>
      <c r="E51" s="12">
        <v>44948.9999884259</v>
      </c>
      <c r="F51" s="11">
        <v>51761903</v>
      </c>
      <c r="G51" s="12">
        <v>44904</v>
      </c>
      <c r="H51" s="12">
        <v>44904.8633796296</v>
      </c>
      <c r="I51" s="11">
        <v>11504</v>
      </c>
      <c r="J51" t="s">
        <v>184</v>
      </c>
      <c r="K51" s="14">
        <v>6</v>
      </c>
      <c r="L51" s="11">
        <v>359</v>
      </c>
      <c r="M51" t="s">
        <v>185</v>
      </c>
      <c r="N51" s="11">
        <v>34203</v>
      </c>
      <c r="O51" t="s">
        <v>186</v>
      </c>
      <c r="P51" s="11">
        <v>182824</v>
      </c>
      <c r="Q51" t="s">
        <v>86</v>
      </c>
      <c r="R51" t="s">
        <v>87</v>
      </c>
      <c r="S51" t="s">
        <v>88</v>
      </c>
      <c r="T51" t="s">
        <v>32</v>
      </c>
      <c r="U51" s="11">
        <v>1</v>
      </c>
      <c r="V51" s="11">
        <v>83</v>
      </c>
      <c r="W51" s="11">
        <v>113</v>
      </c>
      <c r="X51" s="11">
        <v>83</v>
      </c>
      <c r="Y51" t="s">
        <v>187</v>
      </c>
    </row>
    <row r="52" spans="1:25">
      <c r="A52" s="11">
        <v>5042</v>
      </c>
      <c r="B52" t="s">
        <v>188</v>
      </c>
      <c r="C52" s="11">
        <v>120</v>
      </c>
      <c r="D52" s="12">
        <v>44904</v>
      </c>
      <c r="E52" s="12">
        <v>45024.9999884259</v>
      </c>
      <c r="F52" s="11">
        <v>51762633</v>
      </c>
      <c r="G52" s="12">
        <v>44904</v>
      </c>
      <c r="H52" s="12">
        <v>44904.8641550926</v>
      </c>
      <c r="I52" s="11">
        <v>11504</v>
      </c>
      <c r="J52" t="s">
        <v>184</v>
      </c>
      <c r="K52" s="14">
        <v>6</v>
      </c>
      <c r="L52" s="11">
        <v>359</v>
      </c>
      <c r="M52" t="s">
        <v>185</v>
      </c>
      <c r="N52" s="11">
        <v>34203</v>
      </c>
      <c r="O52" t="s">
        <v>186</v>
      </c>
      <c r="P52" s="11">
        <v>182824</v>
      </c>
      <c r="Q52" t="s">
        <v>86</v>
      </c>
      <c r="R52" t="s">
        <v>87</v>
      </c>
      <c r="S52" t="s">
        <v>88</v>
      </c>
      <c r="T52" t="s">
        <v>32</v>
      </c>
      <c r="U52" s="11">
        <v>1</v>
      </c>
      <c r="V52" s="11">
        <v>73</v>
      </c>
      <c r="W52" s="11">
        <v>113</v>
      </c>
      <c r="X52" s="11">
        <v>73</v>
      </c>
      <c r="Y52" t="s">
        <v>187</v>
      </c>
    </row>
    <row r="53" spans="1:25">
      <c r="A53" s="11">
        <v>5667</v>
      </c>
      <c r="B53" t="s">
        <v>189</v>
      </c>
      <c r="C53" s="11">
        <v>53</v>
      </c>
      <c r="D53" s="12">
        <v>44850</v>
      </c>
      <c r="E53" s="12">
        <v>44940.9999884259</v>
      </c>
      <c r="F53" s="11">
        <v>51868214</v>
      </c>
      <c r="G53" s="12">
        <v>44908</v>
      </c>
      <c r="H53" s="12">
        <v>44908.5211574074</v>
      </c>
      <c r="I53" s="11">
        <v>14747</v>
      </c>
      <c r="J53" t="s">
        <v>190</v>
      </c>
      <c r="K53" s="14">
        <v>5</v>
      </c>
      <c r="L53" s="11">
        <v>359</v>
      </c>
      <c r="M53" t="s">
        <v>185</v>
      </c>
      <c r="N53" s="11">
        <v>17209286</v>
      </c>
      <c r="O53" t="s">
        <v>191</v>
      </c>
      <c r="P53" s="11">
        <v>24147</v>
      </c>
      <c r="Q53" t="s">
        <v>68</v>
      </c>
      <c r="R53" t="s">
        <v>192</v>
      </c>
      <c r="S53" t="s">
        <v>70</v>
      </c>
      <c r="T53" t="s">
        <v>193</v>
      </c>
      <c r="U53" s="11">
        <v>6</v>
      </c>
      <c r="V53" s="11">
        <v>29.1666666667</v>
      </c>
      <c r="W53" s="11">
        <v>38</v>
      </c>
      <c r="X53" s="11">
        <v>175</v>
      </c>
      <c r="Y53" t="s">
        <v>194</v>
      </c>
    </row>
    <row r="54" spans="1:25">
      <c r="A54" s="11">
        <v>6266</v>
      </c>
      <c r="B54" t="s">
        <v>195</v>
      </c>
      <c r="C54" s="11">
        <v>20</v>
      </c>
      <c r="D54" s="12">
        <v>44904</v>
      </c>
      <c r="E54" s="12">
        <v>45024.9999884259</v>
      </c>
      <c r="F54" s="11">
        <v>51762653</v>
      </c>
      <c r="G54" s="12">
        <v>44904</v>
      </c>
      <c r="H54" s="12">
        <v>44904.8645486111</v>
      </c>
      <c r="I54" s="11">
        <v>11504</v>
      </c>
      <c r="J54" t="s">
        <v>184</v>
      </c>
      <c r="K54" s="14">
        <v>5</v>
      </c>
      <c r="L54" s="11">
        <v>359</v>
      </c>
      <c r="M54" t="s">
        <v>185</v>
      </c>
      <c r="N54" s="11">
        <v>34203</v>
      </c>
      <c r="O54" t="s">
        <v>186</v>
      </c>
      <c r="P54" s="11">
        <v>229321</v>
      </c>
      <c r="Q54" t="s">
        <v>196</v>
      </c>
      <c r="R54" t="s">
        <v>197</v>
      </c>
      <c r="S54" t="s">
        <v>198</v>
      </c>
      <c r="T54" t="s">
        <v>32</v>
      </c>
      <c r="U54" s="11">
        <v>1</v>
      </c>
      <c r="V54" s="11">
        <v>276</v>
      </c>
      <c r="W54" s="11">
        <v>296</v>
      </c>
      <c r="X54" s="11">
        <v>276</v>
      </c>
      <c r="Y54" t="s">
        <v>187</v>
      </c>
    </row>
    <row r="55" spans="1:25">
      <c r="A55" s="11">
        <v>2145</v>
      </c>
      <c r="B55" t="s">
        <v>199</v>
      </c>
      <c r="C55" s="11">
        <v>20</v>
      </c>
      <c r="D55" s="12">
        <v>44844</v>
      </c>
      <c r="E55" s="12">
        <v>44934.9999884259</v>
      </c>
      <c r="F55" s="11">
        <v>52174094</v>
      </c>
      <c r="G55" s="12">
        <v>44925</v>
      </c>
      <c r="H55" s="12">
        <v>44925.7570023148</v>
      </c>
      <c r="I55" s="11">
        <v>9112</v>
      </c>
      <c r="J55" t="s">
        <v>200</v>
      </c>
      <c r="K55" s="14">
        <v>3</v>
      </c>
      <c r="L55" s="11">
        <v>371</v>
      </c>
      <c r="M55" t="s">
        <v>201</v>
      </c>
      <c r="N55" s="11">
        <v>12167197</v>
      </c>
      <c r="O55" t="s">
        <v>202</v>
      </c>
      <c r="P55" s="11">
        <v>210421</v>
      </c>
      <c r="Q55" t="s">
        <v>61</v>
      </c>
      <c r="R55" t="s">
        <v>62</v>
      </c>
      <c r="S55" t="s">
        <v>63</v>
      </c>
      <c r="T55" t="s">
        <v>32</v>
      </c>
      <c r="U55" s="11">
        <v>1</v>
      </c>
      <c r="V55" s="11">
        <v>216</v>
      </c>
      <c r="W55" s="11">
        <v>226</v>
      </c>
      <c r="X55" s="11">
        <v>216</v>
      </c>
      <c r="Y55" t="s">
        <v>203</v>
      </c>
    </row>
    <row r="56" spans="1:25">
      <c r="A56" s="11">
        <v>2146</v>
      </c>
      <c r="B56" t="s">
        <v>204</v>
      </c>
      <c r="C56" s="11">
        <v>25</v>
      </c>
      <c r="D56" s="12">
        <v>44851</v>
      </c>
      <c r="E56" s="12">
        <v>44941.9999884259</v>
      </c>
      <c r="F56" s="11">
        <v>52059536</v>
      </c>
      <c r="G56" s="12">
        <v>44917</v>
      </c>
      <c r="H56" s="12">
        <v>44917.7401851852</v>
      </c>
      <c r="I56" s="11">
        <v>15550</v>
      </c>
      <c r="J56" t="s">
        <v>205</v>
      </c>
      <c r="K56" s="14">
        <v>3</v>
      </c>
      <c r="L56" s="11">
        <v>373</v>
      </c>
      <c r="M56" t="s">
        <v>206</v>
      </c>
      <c r="N56" s="11">
        <v>840003</v>
      </c>
      <c r="O56" t="s">
        <v>207</v>
      </c>
      <c r="P56" s="11">
        <v>210421</v>
      </c>
      <c r="Q56" t="s">
        <v>61</v>
      </c>
      <c r="R56" t="s">
        <v>62</v>
      </c>
      <c r="S56" t="s">
        <v>63</v>
      </c>
      <c r="T56" t="s">
        <v>32</v>
      </c>
      <c r="U56" s="11">
        <v>2</v>
      </c>
      <c r="V56" s="11">
        <v>211</v>
      </c>
      <c r="W56" s="11">
        <v>226</v>
      </c>
      <c r="X56" s="11">
        <v>422</v>
      </c>
      <c r="Y56" t="s">
        <v>208</v>
      </c>
    </row>
    <row r="57" spans="1:25">
      <c r="A57" s="11">
        <v>3232</v>
      </c>
      <c r="B57" t="s">
        <v>209</v>
      </c>
      <c r="C57" s="11">
        <v>35</v>
      </c>
      <c r="D57" s="12">
        <v>44829</v>
      </c>
      <c r="E57" s="12">
        <v>44919.9999884259</v>
      </c>
      <c r="F57" s="11">
        <v>51799374</v>
      </c>
      <c r="G57" s="12">
        <v>44906</v>
      </c>
      <c r="H57" s="12">
        <v>44906.5554513889</v>
      </c>
      <c r="I57" s="11">
        <v>11602</v>
      </c>
      <c r="J57" t="s">
        <v>210</v>
      </c>
      <c r="K57" s="14">
        <v>5</v>
      </c>
      <c r="L57" s="11">
        <v>373</v>
      </c>
      <c r="M57" t="s">
        <v>206</v>
      </c>
      <c r="N57" s="11">
        <v>15152449</v>
      </c>
      <c r="O57" t="s">
        <v>211</v>
      </c>
      <c r="P57" s="11">
        <v>159753</v>
      </c>
      <c r="Q57" t="s">
        <v>212</v>
      </c>
      <c r="R57" t="s">
        <v>213</v>
      </c>
      <c r="S57" t="s">
        <v>56</v>
      </c>
      <c r="T57" t="s">
        <v>32</v>
      </c>
      <c r="U57" s="11">
        <v>1</v>
      </c>
      <c r="V57" s="11">
        <v>145</v>
      </c>
      <c r="W57" s="11">
        <v>180</v>
      </c>
      <c r="X57" s="11">
        <v>145</v>
      </c>
      <c r="Y57" t="s">
        <v>214</v>
      </c>
    </row>
    <row r="58" spans="1:25">
      <c r="A58" s="11">
        <v>3481</v>
      </c>
      <c r="B58" t="s">
        <v>215</v>
      </c>
      <c r="C58" s="11">
        <v>5</v>
      </c>
      <c r="D58" s="12">
        <v>44911</v>
      </c>
      <c r="E58" s="12">
        <v>45001.9999884259</v>
      </c>
      <c r="F58" s="11">
        <v>51964161</v>
      </c>
      <c r="G58" s="12">
        <v>44911</v>
      </c>
      <c r="H58" s="12">
        <v>44911.7499305556</v>
      </c>
      <c r="I58" s="11">
        <v>14460</v>
      </c>
      <c r="J58" t="s">
        <v>216</v>
      </c>
      <c r="K58" s="14">
        <v>2</v>
      </c>
      <c r="L58" s="11">
        <v>373</v>
      </c>
      <c r="M58" t="s">
        <v>206</v>
      </c>
      <c r="N58" s="11">
        <v>152033</v>
      </c>
      <c r="O58" t="s">
        <v>217</v>
      </c>
      <c r="P58" s="11">
        <v>142709</v>
      </c>
      <c r="Q58" t="s">
        <v>38</v>
      </c>
      <c r="R58" t="s">
        <v>39</v>
      </c>
      <c r="S58" t="s">
        <v>40</v>
      </c>
      <c r="T58" t="s">
        <v>32</v>
      </c>
      <c r="U58" s="11">
        <v>1</v>
      </c>
      <c r="V58" s="11">
        <v>24.8</v>
      </c>
      <c r="W58" s="11">
        <v>29.8</v>
      </c>
      <c r="X58" s="11">
        <v>24.8</v>
      </c>
      <c r="Y58" t="s">
        <v>218</v>
      </c>
    </row>
    <row r="59" spans="1:25">
      <c r="A59" s="11">
        <v>3482</v>
      </c>
      <c r="B59" t="s">
        <v>139</v>
      </c>
      <c r="C59" s="11">
        <v>5</v>
      </c>
      <c r="D59" s="12">
        <v>44911</v>
      </c>
      <c r="E59" s="12">
        <v>45001.9999884259</v>
      </c>
      <c r="F59" s="11">
        <v>51964216</v>
      </c>
      <c r="G59" s="12">
        <v>44911</v>
      </c>
      <c r="H59" s="12">
        <v>44911.7508680556</v>
      </c>
      <c r="I59" s="11">
        <v>14460</v>
      </c>
      <c r="J59" t="s">
        <v>216</v>
      </c>
      <c r="K59" s="14">
        <v>2</v>
      </c>
      <c r="L59" s="11">
        <v>373</v>
      </c>
      <c r="M59" t="s">
        <v>206</v>
      </c>
      <c r="N59" s="11">
        <v>152033</v>
      </c>
      <c r="O59" t="s">
        <v>217</v>
      </c>
      <c r="P59" s="11">
        <v>142709</v>
      </c>
      <c r="Q59" t="s">
        <v>38</v>
      </c>
      <c r="R59" t="s">
        <v>39</v>
      </c>
      <c r="S59" t="s">
        <v>40</v>
      </c>
      <c r="T59" t="s">
        <v>32</v>
      </c>
      <c r="U59" s="11">
        <v>1</v>
      </c>
      <c r="V59" s="11">
        <v>24.8</v>
      </c>
      <c r="W59" s="11">
        <v>29.8</v>
      </c>
      <c r="X59" s="11">
        <v>24.8</v>
      </c>
      <c r="Y59" t="s">
        <v>218</v>
      </c>
    </row>
    <row r="60" spans="1:25">
      <c r="A60" s="11">
        <v>3482</v>
      </c>
      <c r="B60" t="s">
        <v>139</v>
      </c>
      <c r="C60" s="11">
        <v>5</v>
      </c>
      <c r="D60" s="12">
        <v>44911</v>
      </c>
      <c r="E60" s="12">
        <v>45001.9999884259</v>
      </c>
      <c r="F60" s="11">
        <v>51964239</v>
      </c>
      <c r="G60" s="12">
        <v>44911</v>
      </c>
      <c r="H60" s="12">
        <v>44911.7520023148</v>
      </c>
      <c r="I60" s="11">
        <v>14460</v>
      </c>
      <c r="J60" t="s">
        <v>216</v>
      </c>
      <c r="K60" s="14">
        <v>2</v>
      </c>
      <c r="L60" s="11">
        <v>373</v>
      </c>
      <c r="M60" t="s">
        <v>206</v>
      </c>
      <c r="N60" s="11">
        <v>152033</v>
      </c>
      <c r="O60" t="s">
        <v>217</v>
      </c>
      <c r="P60" s="11">
        <v>142709</v>
      </c>
      <c r="Q60" t="s">
        <v>38</v>
      </c>
      <c r="R60" t="s">
        <v>39</v>
      </c>
      <c r="S60" t="s">
        <v>40</v>
      </c>
      <c r="T60" t="s">
        <v>32</v>
      </c>
      <c r="U60" s="11">
        <v>1</v>
      </c>
      <c r="V60" s="11">
        <v>24.8</v>
      </c>
      <c r="W60" s="11">
        <v>29.8</v>
      </c>
      <c r="X60" s="11">
        <v>24.8</v>
      </c>
      <c r="Y60" t="s">
        <v>218</v>
      </c>
    </row>
    <row r="61" spans="1:25">
      <c r="A61" s="11">
        <v>3501</v>
      </c>
      <c r="B61" t="s">
        <v>34</v>
      </c>
      <c r="C61" s="11">
        <v>8</v>
      </c>
      <c r="D61" s="12">
        <v>44911</v>
      </c>
      <c r="E61" s="12">
        <v>45001.9999884259</v>
      </c>
      <c r="F61" s="11">
        <v>51964296</v>
      </c>
      <c r="G61" s="12">
        <v>44911</v>
      </c>
      <c r="H61" s="12">
        <v>44911.7529861111</v>
      </c>
      <c r="I61" s="11">
        <v>14460</v>
      </c>
      <c r="J61" t="s">
        <v>216</v>
      </c>
      <c r="K61" s="14">
        <v>2</v>
      </c>
      <c r="L61" s="11">
        <v>373</v>
      </c>
      <c r="M61" t="s">
        <v>206</v>
      </c>
      <c r="N61" s="11">
        <v>152033</v>
      </c>
      <c r="O61" t="s">
        <v>217</v>
      </c>
      <c r="P61" s="11">
        <v>142709</v>
      </c>
      <c r="Q61" t="s">
        <v>38</v>
      </c>
      <c r="R61" t="s">
        <v>39</v>
      </c>
      <c r="S61" t="s">
        <v>40</v>
      </c>
      <c r="T61" t="s">
        <v>32</v>
      </c>
      <c r="U61" s="11">
        <v>1</v>
      </c>
      <c r="V61" s="11">
        <v>21.8</v>
      </c>
      <c r="W61" s="11">
        <v>29.8</v>
      </c>
      <c r="X61" s="11">
        <v>21.8</v>
      </c>
      <c r="Y61" t="s">
        <v>218</v>
      </c>
    </row>
    <row r="62" spans="1:25">
      <c r="A62" s="11">
        <v>3501</v>
      </c>
      <c r="B62" t="s">
        <v>34</v>
      </c>
      <c r="C62" s="11">
        <v>8</v>
      </c>
      <c r="D62" s="12">
        <v>44911</v>
      </c>
      <c r="E62" s="12">
        <v>45001.9999884259</v>
      </c>
      <c r="F62" s="11">
        <v>51964353</v>
      </c>
      <c r="G62" s="12">
        <v>44911</v>
      </c>
      <c r="H62" s="12">
        <v>44911.7542592593</v>
      </c>
      <c r="I62" s="11">
        <v>14460</v>
      </c>
      <c r="J62" t="s">
        <v>216</v>
      </c>
      <c r="K62" s="14">
        <v>2</v>
      </c>
      <c r="L62" s="11">
        <v>373</v>
      </c>
      <c r="M62" t="s">
        <v>206</v>
      </c>
      <c r="N62" s="11">
        <v>152033</v>
      </c>
      <c r="O62" t="s">
        <v>217</v>
      </c>
      <c r="P62" s="11">
        <v>142709</v>
      </c>
      <c r="Q62" t="s">
        <v>38</v>
      </c>
      <c r="R62" t="s">
        <v>39</v>
      </c>
      <c r="S62" t="s">
        <v>40</v>
      </c>
      <c r="T62" t="s">
        <v>32</v>
      </c>
      <c r="U62" s="11">
        <v>1</v>
      </c>
      <c r="V62" s="11">
        <v>21.8</v>
      </c>
      <c r="W62" s="11">
        <v>29.8</v>
      </c>
      <c r="X62" s="11">
        <v>21.8</v>
      </c>
      <c r="Y62" t="s">
        <v>218</v>
      </c>
    </row>
    <row r="63" spans="1:25">
      <c r="A63" s="11">
        <v>5441</v>
      </c>
      <c r="B63" t="s">
        <v>58</v>
      </c>
      <c r="C63" s="11">
        <v>13</v>
      </c>
      <c r="D63" s="12">
        <v>44904</v>
      </c>
      <c r="E63" s="12">
        <v>44994.9999884259</v>
      </c>
      <c r="F63" s="11">
        <v>51758110</v>
      </c>
      <c r="G63" s="12">
        <v>44904</v>
      </c>
      <c r="H63" s="12">
        <v>44904.7956365741</v>
      </c>
      <c r="I63" s="11">
        <v>11876</v>
      </c>
      <c r="J63" t="s">
        <v>219</v>
      </c>
      <c r="K63" s="14">
        <v>5</v>
      </c>
      <c r="L63" s="11">
        <v>373</v>
      </c>
      <c r="M63" t="s">
        <v>206</v>
      </c>
      <c r="N63" s="11">
        <v>99804</v>
      </c>
      <c r="O63" t="s">
        <v>220</v>
      </c>
      <c r="P63" s="11">
        <v>210421</v>
      </c>
      <c r="Q63" t="s">
        <v>61</v>
      </c>
      <c r="R63" t="s">
        <v>62</v>
      </c>
      <c r="S63" t="s">
        <v>63</v>
      </c>
      <c r="T63" t="s">
        <v>32</v>
      </c>
      <c r="U63" s="11">
        <v>1</v>
      </c>
      <c r="V63" s="11">
        <v>213</v>
      </c>
      <c r="W63" s="11">
        <v>226</v>
      </c>
      <c r="X63" s="11">
        <v>213</v>
      </c>
      <c r="Y63" t="s">
        <v>221</v>
      </c>
    </row>
    <row r="64" spans="1:25">
      <c r="A64" s="11">
        <v>5442</v>
      </c>
      <c r="B64" t="s">
        <v>65</v>
      </c>
      <c r="C64" s="11">
        <v>30</v>
      </c>
      <c r="D64" s="12">
        <v>44904</v>
      </c>
      <c r="E64" s="12">
        <v>45024.9999884259</v>
      </c>
      <c r="F64" s="11">
        <v>51758328</v>
      </c>
      <c r="G64" s="12">
        <v>44904</v>
      </c>
      <c r="H64" s="12">
        <v>44904.7968402778</v>
      </c>
      <c r="I64" s="11">
        <v>11876</v>
      </c>
      <c r="J64" t="s">
        <v>219</v>
      </c>
      <c r="K64" s="14">
        <v>4</v>
      </c>
      <c r="L64" s="11">
        <v>373</v>
      </c>
      <c r="M64" t="s">
        <v>206</v>
      </c>
      <c r="N64" s="11">
        <v>99804</v>
      </c>
      <c r="O64" t="s">
        <v>220</v>
      </c>
      <c r="P64" s="11">
        <v>210421</v>
      </c>
      <c r="Q64" t="s">
        <v>61</v>
      </c>
      <c r="R64" t="s">
        <v>62</v>
      </c>
      <c r="S64" t="s">
        <v>63</v>
      </c>
      <c r="T64" t="s">
        <v>32</v>
      </c>
      <c r="U64" s="11">
        <v>2</v>
      </c>
      <c r="V64" s="11">
        <v>211</v>
      </c>
      <c r="W64" s="11">
        <v>226</v>
      </c>
      <c r="X64" s="11">
        <v>422</v>
      </c>
      <c r="Y64" t="s">
        <v>221</v>
      </c>
    </row>
    <row r="65" spans="1:25">
      <c r="A65" s="11">
        <v>5442</v>
      </c>
      <c r="B65" t="s">
        <v>65</v>
      </c>
      <c r="C65" s="11">
        <v>30</v>
      </c>
      <c r="D65" s="12">
        <v>44904</v>
      </c>
      <c r="E65" s="12">
        <v>45024.9999884259</v>
      </c>
      <c r="F65" s="11">
        <v>52149516</v>
      </c>
      <c r="G65" s="12">
        <v>44923</v>
      </c>
      <c r="H65" s="12">
        <v>44923.8567824074</v>
      </c>
      <c r="I65" s="11">
        <v>11602</v>
      </c>
      <c r="J65" t="s">
        <v>210</v>
      </c>
      <c r="K65" s="14">
        <v>4</v>
      </c>
      <c r="L65" s="11">
        <v>373</v>
      </c>
      <c r="M65" t="s">
        <v>206</v>
      </c>
      <c r="N65" s="11">
        <v>99804</v>
      </c>
      <c r="O65" t="s">
        <v>220</v>
      </c>
      <c r="P65" s="11">
        <v>210421</v>
      </c>
      <c r="Q65" t="s">
        <v>61</v>
      </c>
      <c r="R65" t="s">
        <v>62</v>
      </c>
      <c r="S65" t="s">
        <v>63</v>
      </c>
      <c r="T65" t="s">
        <v>32</v>
      </c>
      <c r="U65" s="11">
        <v>2</v>
      </c>
      <c r="V65" s="11">
        <v>211</v>
      </c>
      <c r="W65" s="11">
        <v>226</v>
      </c>
      <c r="X65" s="11">
        <v>422</v>
      </c>
      <c r="Y65" t="s">
        <v>221</v>
      </c>
    </row>
    <row r="66" spans="1:25">
      <c r="A66" s="11">
        <v>5443</v>
      </c>
      <c r="B66" t="s">
        <v>222</v>
      </c>
      <c r="C66" s="11">
        <v>35</v>
      </c>
      <c r="D66" s="12">
        <v>44923</v>
      </c>
      <c r="E66" s="12">
        <v>45043.9999884259</v>
      </c>
      <c r="F66" s="11">
        <v>52149592</v>
      </c>
      <c r="G66" s="12">
        <v>44923</v>
      </c>
      <c r="H66" s="12">
        <v>44923.8598032407</v>
      </c>
      <c r="I66" s="11">
        <v>11602</v>
      </c>
      <c r="J66" t="s">
        <v>210</v>
      </c>
      <c r="K66" s="14">
        <v>4</v>
      </c>
      <c r="L66" s="11">
        <v>373</v>
      </c>
      <c r="M66" t="s">
        <v>206</v>
      </c>
      <c r="N66" s="11">
        <v>99804</v>
      </c>
      <c r="O66" t="s">
        <v>220</v>
      </c>
      <c r="P66" s="11">
        <v>210421</v>
      </c>
      <c r="Q66" t="s">
        <v>61</v>
      </c>
      <c r="R66" t="s">
        <v>62</v>
      </c>
      <c r="S66" t="s">
        <v>63</v>
      </c>
      <c r="T66" t="s">
        <v>32</v>
      </c>
      <c r="U66" s="11">
        <v>2</v>
      </c>
      <c r="V66" s="11">
        <v>208.5</v>
      </c>
      <c r="W66" s="11">
        <v>226</v>
      </c>
      <c r="X66" s="11">
        <v>417</v>
      </c>
      <c r="Y66" t="s">
        <v>221</v>
      </c>
    </row>
    <row r="67" spans="1:25">
      <c r="A67" s="11">
        <v>5446</v>
      </c>
      <c r="B67" t="s">
        <v>151</v>
      </c>
      <c r="C67" s="11">
        <v>18</v>
      </c>
      <c r="D67" s="12">
        <v>44864</v>
      </c>
      <c r="E67" s="12">
        <v>44954.9999884259</v>
      </c>
      <c r="F67" s="11">
        <v>52034554</v>
      </c>
      <c r="G67" s="12">
        <v>44916</v>
      </c>
      <c r="H67" s="12">
        <v>44916.4129398148</v>
      </c>
      <c r="I67" s="11">
        <v>11876</v>
      </c>
      <c r="J67" t="s">
        <v>219</v>
      </c>
      <c r="K67" s="14">
        <v>2</v>
      </c>
      <c r="L67" s="11">
        <v>373</v>
      </c>
      <c r="M67" t="s">
        <v>206</v>
      </c>
      <c r="N67" s="11">
        <v>12423192</v>
      </c>
      <c r="O67" t="s">
        <v>223</v>
      </c>
      <c r="P67" s="11">
        <v>164202</v>
      </c>
      <c r="Q67" t="s">
        <v>116</v>
      </c>
      <c r="R67" t="s">
        <v>117</v>
      </c>
      <c r="S67" t="s">
        <v>118</v>
      </c>
      <c r="T67" t="s">
        <v>32</v>
      </c>
      <c r="U67" s="11">
        <v>1</v>
      </c>
      <c r="V67" s="11">
        <v>142</v>
      </c>
      <c r="W67" s="11">
        <v>148</v>
      </c>
      <c r="X67" s="11">
        <v>142</v>
      </c>
      <c r="Y67" t="s">
        <v>224</v>
      </c>
    </row>
    <row r="68" spans="1:25">
      <c r="A68" s="11">
        <v>5608</v>
      </c>
      <c r="B68" t="s">
        <v>225</v>
      </c>
      <c r="C68" s="11">
        <v>25</v>
      </c>
      <c r="D68" s="12">
        <v>44851</v>
      </c>
      <c r="E68" s="12">
        <v>44941.9999884259</v>
      </c>
      <c r="F68" s="11">
        <v>52002672</v>
      </c>
      <c r="G68" s="12">
        <v>44913</v>
      </c>
      <c r="H68" s="12">
        <v>44913.82</v>
      </c>
      <c r="I68" s="11">
        <v>11876</v>
      </c>
      <c r="J68" t="s">
        <v>219</v>
      </c>
      <c r="K68" s="14">
        <v>3</v>
      </c>
      <c r="L68" s="11">
        <v>373</v>
      </c>
      <c r="M68" t="s">
        <v>206</v>
      </c>
      <c r="N68" s="11">
        <v>10011832</v>
      </c>
      <c r="O68" t="s">
        <v>226</v>
      </c>
      <c r="P68" s="11">
        <v>186924</v>
      </c>
      <c r="Q68" t="s">
        <v>130</v>
      </c>
      <c r="R68" t="s">
        <v>175</v>
      </c>
      <c r="S68" t="s">
        <v>176</v>
      </c>
      <c r="T68" t="s">
        <v>32</v>
      </c>
      <c r="U68" s="11">
        <v>5</v>
      </c>
      <c r="V68" s="11">
        <v>131</v>
      </c>
      <c r="W68" s="11">
        <v>136</v>
      </c>
      <c r="X68" s="11">
        <v>655</v>
      </c>
      <c r="Y68" t="s">
        <v>227</v>
      </c>
    </row>
    <row r="69" spans="1:25">
      <c r="A69" s="11">
        <v>6278</v>
      </c>
      <c r="B69" t="s">
        <v>72</v>
      </c>
      <c r="C69" s="11">
        <v>10</v>
      </c>
      <c r="D69" s="12">
        <v>44908</v>
      </c>
      <c r="E69" s="12">
        <v>44998.9999884259</v>
      </c>
      <c r="F69" s="11">
        <v>51870821</v>
      </c>
      <c r="G69" s="12">
        <v>44908</v>
      </c>
      <c r="H69" s="12">
        <v>44908.5799768519</v>
      </c>
      <c r="I69" s="11">
        <v>14460</v>
      </c>
      <c r="J69" t="s">
        <v>216</v>
      </c>
      <c r="K69" s="14">
        <v>5</v>
      </c>
      <c r="L69" s="11">
        <v>373</v>
      </c>
      <c r="M69" t="s">
        <v>206</v>
      </c>
      <c r="N69" s="11">
        <v>4501968</v>
      </c>
      <c r="O69" t="s">
        <v>228</v>
      </c>
      <c r="P69" s="11">
        <v>200075</v>
      </c>
      <c r="Q69" t="s">
        <v>75</v>
      </c>
      <c r="R69" t="s">
        <v>76</v>
      </c>
      <c r="S69" t="s">
        <v>77</v>
      </c>
      <c r="T69" t="s">
        <v>32</v>
      </c>
      <c r="U69" s="11">
        <v>1</v>
      </c>
      <c r="V69" s="11">
        <v>216</v>
      </c>
      <c r="W69" s="11">
        <v>226</v>
      </c>
      <c r="X69" s="11">
        <v>216</v>
      </c>
      <c r="Y69" t="s">
        <v>229</v>
      </c>
    </row>
    <row r="70" spans="1:25">
      <c r="A70" s="11">
        <v>6328</v>
      </c>
      <c r="B70" t="s">
        <v>164</v>
      </c>
      <c r="C70" s="11">
        <v>12</v>
      </c>
      <c r="D70" s="12">
        <v>44855</v>
      </c>
      <c r="E70" s="12">
        <v>44945.9999884259</v>
      </c>
      <c r="F70" s="11">
        <v>51815113</v>
      </c>
      <c r="G70" s="12">
        <v>44906</v>
      </c>
      <c r="H70" s="12">
        <v>44906.6840046296</v>
      </c>
      <c r="I70" s="11">
        <v>11876</v>
      </c>
      <c r="J70" t="s">
        <v>219</v>
      </c>
      <c r="K70" s="14">
        <v>3</v>
      </c>
      <c r="L70" s="11">
        <v>373</v>
      </c>
      <c r="M70" t="s">
        <v>206</v>
      </c>
      <c r="N70" s="11">
        <v>3220422</v>
      </c>
      <c r="O70" t="s">
        <v>230</v>
      </c>
      <c r="P70" s="11">
        <v>134060</v>
      </c>
      <c r="Q70" t="s">
        <v>156</v>
      </c>
      <c r="R70" t="s">
        <v>157</v>
      </c>
      <c r="S70" t="s">
        <v>158</v>
      </c>
      <c r="T70" t="s">
        <v>32</v>
      </c>
      <c r="U70" s="11">
        <v>2</v>
      </c>
      <c r="V70" s="11">
        <v>52</v>
      </c>
      <c r="W70" s="11">
        <v>58</v>
      </c>
      <c r="X70" s="11">
        <v>104</v>
      </c>
      <c r="Y70" t="s">
        <v>231</v>
      </c>
    </row>
    <row r="71" spans="1:25">
      <c r="A71" s="11">
        <v>3481</v>
      </c>
      <c r="B71" t="s">
        <v>215</v>
      </c>
      <c r="C71" s="11">
        <v>5</v>
      </c>
      <c r="D71" s="12">
        <v>44900</v>
      </c>
      <c r="E71" s="12">
        <v>44990.9999884259</v>
      </c>
      <c r="F71" s="11">
        <v>52093917</v>
      </c>
      <c r="G71" s="12">
        <v>44920</v>
      </c>
      <c r="H71" s="12">
        <v>44920.3824884259</v>
      </c>
      <c r="I71" s="11">
        <v>5782</v>
      </c>
      <c r="J71" t="s">
        <v>232</v>
      </c>
      <c r="K71" s="14">
        <v>2</v>
      </c>
      <c r="L71" s="11">
        <v>377</v>
      </c>
      <c r="M71" t="s">
        <v>233</v>
      </c>
      <c r="N71" s="11">
        <v>3275158</v>
      </c>
      <c r="O71" t="s">
        <v>234</v>
      </c>
      <c r="P71" s="11">
        <v>142709</v>
      </c>
      <c r="Q71" t="s">
        <v>38</v>
      </c>
      <c r="R71" t="s">
        <v>39</v>
      </c>
      <c r="S71" t="s">
        <v>40</v>
      </c>
      <c r="T71" t="s">
        <v>32</v>
      </c>
      <c r="U71" s="11">
        <v>1</v>
      </c>
      <c r="V71" s="11">
        <v>24.8</v>
      </c>
      <c r="W71" s="11">
        <v>29.8</v>
      </c>
      <c r="X71" s="11">
        <v>24.8</v>
      </c>
      <c r="Y71" t="s">
        <v>235</v>
      </c>
    </row>
    <row r="72" spans="1:25">
      <c r="A72" s="11">
        <v>3482</v>
      </c>
      <c r="B72" t="s">
        <v>139</v>
      </c>
      <c r="C72" s="11">
        <v>5</v>
      </c>
      <c r="D72" s="12">
        <v>44920</v>
      </c>
      <c r="E72" s="12">
        <v>45010.9999884259</v>
      </c>
      <c r="F72" s="11">
        <v>52094170</v>
      </c>
      <c r="G72" s="12">
        <v>44920</v>
      </c>
      <c r="H72" s="12">
        <v>44920.3969560185</v>
      </c>
      <c r="I72" s="11">
        <v>5782</v>
      </c>
      <c r="J72" t="s">
        <v>232</v>
      </c>
      <c r="K72" s="14">
        <v>2</v>
      </c>
      <c r="L72" s="11">
        <v>377</v>
      </c>
      <c r="M72" t="s">
        <v>233</v>
      </c>
      <c r="N72" s="11">
        <v>3275158</v>
      </c>
      <c r="O72" t="s">
        <v>234</v>
      </c>
      <c r="P72" s="11">
        <v>142709</v>
      </c>
      <c r="Q72" t="s">
        <v>38</v>
      </c>
      <c r="R72" t="s">
        <v>39</v>
      </c>
      <c r="S72" t="s">
        <v>40</v>
      </c>
      <c r="T72" t="s">
        <v>32</v>
      </c>
      <c r="U72" s="11">
        <v>1</v>
      </c>
      <c r="V72" s="11">
        <v>24.8</v>
      </c>
      <c r="W72" s="11">
        <v>29.8</v>
      </c>
      <c r="X72" s="11">
        <v>24.8</v>
      </c>
      <c r="Y72" t="s">
        <v>235</v>
      </c>
    </row>
    <row r="73" spans="1:25">
      <c r="A73" s="11">
        <v>3482</v>
      </c>
      <c r="B73" t="s">
        <v>139</v>
      </c>
      <c r="C73" s="11">
        <v>5</v>
      </c>
      <c r="D73" s="12">
        <v>44920</v>
      </c>
      <c r="E73" s="12">
        <v>45010.9999884259</v>
      </c>
      <c r="F73" s="11">
        <v>52094174</v>
      </c>
      <c r="G73" s="12">
        <v>44920</v>
      </c>
      <c r="H73" s="12">
        <v>44920.3971875</v>
      </c>
      <c r="I73" s="11">
        <v>5782</v>
      </c>
      <c r="J73" t="s">
        <v>232</v>
      </c>
      <c r="K73" s="14">
        <v>2</v>
      </c>
      <c r="L73" s="11">
        <v>377</v>
      </c>
      <c r="M73" t="s">
        <v>233</v>
      </c>
      <c r="N73" s="11">
        <v>3275158</v>
      </c>
      <c r="O73" t="s">
        <v>234</v>
      </c>
      <c r="P73" s="11">
        <v>142709</v>
      </c>
      <c r="Q73" t="s">
        <v>38</v>
      </c>
      <c r="R73" t="s">
        <v>39</v>
      </c>
      <c r="S73" t="s">
        <v>40</v>
      </c>
      <c r="T73" t="s">
        <v>32</v>
      </c>
      <c r="U73" s="11">
        <v>1</v>
      </c>
      <c r="V73" s="11">
        <v>24.8</v>
      </c>
      <c r="W73" s="11">
        <v>29.8</v>
      </c>
      <c r="X73" s="11">
        <v>24.8</v>
      </c>
      <c r="Y73" t="s">
        <v>235</v>
      </c>
    </row>
    <row r="74" spans="1:25">
      <c r="A74" s="11">
        <v>3482</v>
      </c>
      <c r="B74" t="s">
        <v>139</v>
      </c>
      <c r="C74" s="11">
        <v>5</v>
      </c>
      <c r="D74" s="12">
        <v>44873</v>
      </c>
      <c r="E74" s="12">
        <v>44963.9999884259</v>
      </c>
      <c r="F74" s="11">
        <v>51659315</v>
      </c>
      <c r="G74" s="12">
        <v>44899</v>
      </c>
      <c r="H74" s="12">
        <v>44899.8300115741</v>
      </c>
      <c r="I74" s="11">
        <v>6831</v>
      </c>
      <c r="J74" t="s">
        <v>236</v>
      </c>
      <c r="K74" s="14">
        <v>2</v>
      </c>
      <c r="L74" s="11">
        <v>379</v>
      </c>
      <c r="M74" t="s">
        <v>237</v>
      </c>
      <c r="N74" s="11">
        <v>4671639</v>
      </c>
      <c r="O74" t="s">
        <v>238</v>
      </c>
      <c r="P74" s="11">
        <v>142709</v>
      </c>
      <c r="Q74" t="s">
        <v>38</v>
      </c>
      <c r="R74" t="s">
        <v>39</v>
      </c>
      <c r="S74" t="s">
        <v>40</v>
      </c>
      <c r="T74" t="s">
        <v>32</v>
      </c>
      <c r="U74" s="11">
        <v>1</v>
      </c>
      <c r="V74" s="11">
        <v>24.8</v>
      </c>
      <c r="W74" s="11">
        <v>29.8</v>
      </c>
      <c r="X74" s="11">
        <v>24.8</v>
      </c>
      <c r="Y74" t="s">
        <v>239</v>
      </c>
    </row>
    <row r="75" spans="1:25">
      <c r="A75" s="11">
        <v>3501</v>
      </c>
      <c r="B75" t="s">
        <v>34</v>
      </c>
      <c r="C75" s="11">
        <v>8</v>
      </c>
      <c r="D75" s="12">
        <v>44899</v>
      </c>
      <c r="E75" s="12">
        <v>44989.9999884259</v>
      </c>
      <c r="F75" s="11">
        <v>51659324</v>
      </c>
      <c r="G75" s="12">
        <v>44899</v>
      </c>
      <c r="H75" s="12">
        <v>44899.8303009259</v>
      </c>
      <c r="I75" s="11">
        <v>6831</v>
      </c>
      <c r="J75" t="s">
        <v>236</v>
      </c>
      <c r="K75" s="14">
        <v>2</v>
      </c>
      <c r="L75" s="11">
        <v>379</v>
      </c>
      <c r="M75" t="s">
        <v>237</v>
      </c>
      <c r="N75" s="11">
        <v>4671639</v>
      </c>
      <c r="O75" t="s">
        <v>238</v>
      </c>
      <c r="P75" s="11">
        <v>142709</v>
      </c>
      <c r="Q75" t="s">
        <v>38</v>
      </c>
      <c r="R75" t="s">
        <v>39</v>
      </c>
      <c r="S75" t="s">
        <v>40</v>
      </c>
      <c r="T75" t="s">
        <v>32</v>
      </c>
      <c r="U75" s="11">
        <v>1</v>
      </c>
      <c r="V75" s="11">
        <v>21.8</v>
      </c>
      <c r="W75" s="11">
        <v>29.8</v>
      </c>
      <c r="X75" s="11">
        <v>21.8</v>
      </c>
      <c r="Y75" t="s">
        <v>239</v>
      </c>
    </row>
    <row r="76" spans="1:25">
      <c r="A76" s="11">
        <v>3501</v>
      </c>
      <c r="B76" t="s">
        <v>34</v>
      </c>
      <c r="C76" s="11">
        <v>8</v>
      </c>
      <c r="D76" s="12">
        <v>44899</v>
      </c>
      <c r="E76" s="12">
        <v>44989.9999884259</v>
      </c>
      <c r="F76" s="11">
        <v>51659334</v>
      </c>
      <c r="G76" s="12">
        <v>44899</v>
      </c>
      <c r="H76" s="12">
        <v>44899.8305671296</v>
      </c>
      <c r="I76" s="11">
        <v>6831</v>
      </c>
      <c r="J76" t="s">
        <v>236</v>
      </c>
      <c r="K76" s="14">
        <v>2</v>
      </c>
      <c r="L76" s="11">
        <v>379</v>
      </c>
      <c r="M76" t="s">
        <v>237</v>
      </c>
      <c r="N76" s="11">
        <v>4671639</v>
      </c>
      <c r="O76" t="s">
        <v>238</v>
      </c>
      <c r="P76" s="11">
        <v>142709</v>
      </c>
      <c r="Q76" t="s">
        <v>38</v>
      </c>
      <c r="R76" t="s">
        <v>39</v>
      </c>
      <c r="S76" t="s">
        <v>40</v>
      </c>
      <c r="T76" t="s">
        <v>32</v>
      </c>
      <c r="U76" s="11">
        <v>1</v>
      </c>
      <c r="V76" s="11">
        <v>21.8</v>
      </c>
      <c r="W76" s="11">
        <v>29.8</v>
      </c>
      <c r="X76" s="11">
        <v>21.8</v>
      </c>
      <c r="Y76" t="s">
        <v>239</v>
      </c>
    </row>
    <row r="77" spans="1:25">
      <c r="A77" s="11">
        <v>3501</v>
      </c>
      <c r="B77" t="s">
        <v>34</v>
      </c>
      <c r="C77" s="11">
        <v>8</v>
      </c>
      <c r="D77" s="12">
        <v>44899</v>
      </c>
      <c r="E77" s="12">
        <v>44989.9999884259</v>
      </c>
      <c r="F77" s="11">
        <v>51659346</v>
      </c>
      <c r="G77" s="12">
        <v>44899</v>
      </c>
      <c r="H77" s="12">
        <v>44899.8310300926</v>
      </c>
      <c r="I77" s="11">
        <v>6831</v>
      </c>
      <c r="J77" t="s">
        <v>236</v>
      </c>
      <c r="K77" s="14">
        <v>2</v>
      </c>
      <c r="L77" s="11">
        <v>379</v>
      </c>
      <c r="M77" t="s">
        <v>237</v>
      </c>
      <c r="N77" s="11">
        <v>4671639</v>
      </c>
      <c r="O77" t="s">
        <v>238</v>
      </c>
      <c r="P77" s="11">
        <v>142709</v>
      </c>
      <c r="Q77" t="s">
        <v>38</v>
      </c>
      <c r="R77" t="s">
        <v>39</v>
      </c>
      <c r="S77" t="s">
        <v>40</v>
      </c>
      <c r="T77" t="s">
        <v>32</v>
      </c>
      <c r="U77" s="11">
        <v>1</v>
      </c>
      <c r="V77" s="11">
        <v>21.8</v>
      </c>
      <c r="W77" s="11">
        <v>29.8</v>
      </c>
      <c r="X77" s="11">
        <v>21.8</v>
      </c>
      <c r="Y77" t="s">
        <v>239</v>
      </c>
    </row>
    <row r="78" spans="1:25">
      <c r="A78" s="11">
        <v>3501</v>
      </c>
      <c r="B78" t="s">
        <v>34</v>
      </c>
      <c r="C78" s="11">
        <v>8</v>
      </c>
      <c r="D78" s="12">
        <v>44899</v>
      </c>
      <c r="E78" s="12">
        <v>44989.9999884259</v>
      </c>
      <c r="F78" s="11">
        <v>51659360</v>
      </c>
      <c r="G78" s="12">
        <v>44899</v>
      </c>
      <c r="H78" s="12">
        <v>44899.8315856481</v>
      </c>
      <c r="I78" s="11">
        <v>6831</v>
      </c>
      <c r="J78" t="s">
        <v>236</v>
      </c>
      <c r="K78" s="14">
        <v>2</v>
      </c>
      <c r="L78" s="11">
        <v>379</v>
      </c>
      <c r="M78" t="s">
        <v>237</v>
      </c>
      <c r="N78" s="11">
        <v>4671639</v>
      </c>
      <c r="O78" t="s">
        <v>238</v>
      </c>
      <c r="P78" s="11">
        <v>142709</v>
      </c>
      <c r="Q78" t="s">
        <v>38</v>
      </c>
      <c r="R78" t="s">
        <v>39</v>
      </c>
      <c r="S78" t="s">
        <v>40</v>
      </c>
      <c r="T78" t="s">
        <v>32</v>
      </c>
      <c r="U78" s="11">
        <v>1</v>
      </c>
      <c r="V78" s="11">
        <v>21.8</v>
      </c>
      <c r="W78" s="11">
        <v>29.8</v>
      </c>
      <c r="X78" s="11">
        <v>21.8</v>
      </c>
      <c r="Y78" t="s">
        <v>239</v>
      </c>
    </row>
    <row r="79" spans="1:25">
      <c r="A79" s="11">
        <v>3501</v>
      </c>
      <c r="B79" t="s">
        <v>34</v>
      </c>
      <c r="C79" s="11">
        <v>8</v>
      </c>
      <c r="D79" s="12">
        <v>44899</v>
      </c>
      <c r="E79" s="12">
        <v>44989.9999884259</v>
      </c>
      <c r="F79" s="11">
        <v>51659384</v>
      </c>
      <c r="G79" s="12">
        <v>44899</v>
      </c>
      <c r="H79" s="12">
        <v>44899.8319675926</v>
      </c>
      <c r="I79" s="11">
        <v>6831</v>
      </c>
      <c r="J79" t="s">
        <v>236</v>
      </c>
      <c r="K79" s="14">
        <v>2</v>
      </c>
      <c r="L79" s="11">
        <v>379</v>
      </c>
      <c r="M79" t="s">
        <v>237</v>
      </c>
      <c r="N79" s="11">
        <v>4671639</v>
      </c>
      <c r="O79" t="s">
        <v>238</v>
      </c>
      <c r="P79" s="11">
        <v>142709</v>
      </c>
      <c r="Q79" t="s">
        <v>38</v>
      </c>
      <c r="R79" t="s">
        <v>39</v>
      </c>
      <c r="S79" t="s">
        <v>40</v>
      </c>
      <c r="T79" t="s">
        <v>32</v>
      </c>
      <c r="U79" s="11">
        <v>1</v>
      </c>
      <c r="V79" s="11">
        <v>21.8</v>
      </c>
      <c r="W79" s="11">
        <v>29.8</v>
      </c>
      <c r="X79" s="11">
        <v>21.8</v>
      </c>
      <c r="Y79" t="s">
        <v>239</v>
      </c>
    </row>
    <row r="80" spans="1:25">
      <c r="A80" s="11">
        <v>5001</v>
      </c>
      <c r="B80" t="s">
        <v>96</v>
      </c>
      <c r="C80" s="11">
        <v>3</v>
      </c>
      <c r="D80" s="12">
        <v>44899</v>
      </c>
      <c r="E80" s="12">
        <v>44989.9999884259</v>
      </c>
      <c r="F80" s="11">
        <v>51651483</v>
      </c>
      <c r="G80" s="12">
        <v>44899</v>
      </c>
      <c r="H80" s="12">
        <v>44899.5022916667</v>
      </c>
      <c r="I80" s="11">
        <v>6831</v>
      </c>
      <c r="J80" t="s">
        <v>236</v>
      </c>
      <c r="K80" s="14">
        <v>4</v>
      </c>
      <c r="L80" s="11">
        <v>379</v>
      </c>
      <c r="M80" t="s">
        <v>237</v>
      </c>
      <c r="N80" s="11">
        <v>4930268</v>
      </c>
      <c r="O80" t="s">
        <v>240</v>
      </c>
      <c r="P80" s="11">
        <v>182085</v>
      </c>
      <c r="Q80" t="s">
        <v>98</v>
      </c>
      <c r="R80" t="s">
        <v>99</v>
      </c>
      <c r="S80" t="s">
        <v>31</v>
      </c>
      <c r="T80" t="s">
        <v>32</v>
      </c>
      <c r="U80" s="11">
        <v>1</v>
      </c>
      <c r="V80" s="11">
        <v>95</v>
      </c>
      <c r="W80" s="11">
        <v>98</v>
      </c>
      <c r="X80" s="11">
        <v>95</v>
      </c>
      <c r="Y80" t="s">
        <v>241</v>
      </c>
    </row>
    <row r="81" spans="1:25">
      <c r="A81" s="11">
        <v>5442</v>
      </c>
      <c r="B81" t="s">
        <v>65</v>
      </c>
      <c r="C81" s="11">
        <v>30</v>
      </c>
      <c r="D81" s="12">
        <v>44879</v>
      </c>
      <c r="E81" s="12">
        <v>44999.9999884259</v>
      </c>
      <c r="F81" s="11">
        <v>52082019</v>
      </c>
      <c r="G81" s="12">
        <v>44919</v>
      </c>
      <c r="H81" s="12">
        <v>44919.4707986111</v>
      </c>
      <c r="I81" s="11">
        <v>6831</v>
      </c>
      <c r="J81" t="s">
        <v>236</v>
      </c>
      <c r="K81" s="14">
        <v>4</v>
      </c>
      <c r="L81" s="11">
        <v>379</v>
      </c>
      <c r="M81" t="s">
        <v>237</v>
      </c>
      <c r="N81" s="11">
        <v>9250504</v>
      </c>
      <c r="O81" t="s">
        <v>242</v>
      </c>
      <c r="P81" s="11">
        <v>210421</v>
      </c>
      <c r="Q81" t="s">
        <v>61</v>
      </c>
      <c r="R81" t="s">
        <v>62</v>
      </c>
      <c r="S81" t="s">
        <v>63</v>
      </c>
      <c r="T81" t="s">
        <v>32</v>
      </c>
      <c r="U81" s="11">
        <v>3</v>
      </c>
      <c r="V81" s="11">
        <v>216</v>
      </c>
      <c r="W81" s="11">
        <v>226</v>
      </c>
      <c r="X81" s="11">
        <v>648</v>
      </c>
      <c r="Y81" t="s">
        <v>243</v>
      </c>
    </row>
    <row r="82" spans="1:25">
      <c r="A82" s="11">
        <v>7741</v>
      </c>
      <c r="B82" t="s">
        <v>120</v>
      </c>
      <c r="C82" s="11">
        <v>15</v>
      </c>
      <c r="D82" s="12">
        <v>44919</v>
      </c>
      <c r="E82" s="12">
        <v>45009.9999884259</v>
      </c>
      <c r="F82" s="11">
        <v>52079794</v>
      </c>
      <c r="G82" s="12">
        <v>44919</v>
      </c>
      <c r="H82" s="12">
        <v>44919.412650463</v>
      </c>
      <c r="I82" s="11">
        <v>6831</v>
      </c>
      <c r="J82" t="s">
        <v>236</v>
      </c>
      <c r="K82" s="14">
        <v>5</v>
      </c>
      <c r="L82" s="11">
        <v>379</v>
      </c>
      <c r="M82" t="s">
        <v>237</v>
      </c>
      <c r="N82" s="11">
        <v>5666297</v>
      </c>
      <c r="O82" t="s">
        <v>244</v>
      </c>
      <c r="P82" s="11">
        <v>244476</v>
      </c>
      <c r="Q82" t="s">
        <v>122</v>
      </c>
      <c r="R82" t="s">
        <v>123</v>
      </c>
      <c r="S82" t="s">
        <v>124</v>
      </c>
      <c r="T82" t="s">
        <v>32</v>
      </c>
      <c r="U82" s="11">
        <v>1</v>
      </c>
      <c r="V82" s="11">
        <v>270</v>
      </c>
      <c r="W82" s="11">
        <v>285</v>
      </c>
      <c r="X82" s="11">
        <v>270</v>
      </c>
      <c r="Y82" t="s">
        <v>245</v>
      </c>
    </row>
    <row r="83" spans="1:25">
      <c r="A83" s="11">
        <v>1994</v>
      </c>
      <c r="B83" t="s">
        <v>246</v>
      </c>
      <c r="C83" s="11">
        <v>385.4</v>
      </c>
      <c r="D83" s="12">
        <v>44918</v>
      </c>
      <c r="E83" s="12">
        <v>45008.9999884259</v>
      </c>
      <c r="F83" s="11">
        <v>52065979</v>
      </c>
      <c r="G83" s="12">
        <v>44918</v>
      </c>
      <c r="H83" s="12">
        <v>44918.6648611111</v>
      </c>
      <c r="I83" s="11">
        <v>7317</v>
      </c>
      <c r="J83" t="s">
        <v>247</v>
      </c>
      <c r="K83" s="14">
        <v>5</v>
      </c>
      <c r="L83" s="11">
        <v>385</v>
      </c>
      <c r="M83" t="s">
        <v>248</v>
      </c>
      <c r="N83" s="11">
        <v>8404533</v>
      </c>
      <c r="O83" t="s">
        <v>249</v>
      </c>
      <c r="P83" s="11">
        <v>200586</v>
      </c>
      <c r="Q83" t="s">
        <v>54</v>
      </c>
      <c r="R83" t="s">
        <v>55</v>
      </c>
      <c r="S83" t="s">
        <v>56</v>
      </c>
      <c r="T83" t="s">
        <v>32</v>
      </c>
      <c r="U83" s="11">
        <v>4</v>
      </c>
      <c r="V83" s="11">
        <v>269.05</v>
      </c>
      <c r="W83" s="11">
        <v>365.4</v>
      </c>
      <c r="X83" s="11">
        <v>1076.2</v>
      </c>
      <c r="Y83" t="s">
        <v>250</v>
      </c>
    </row>
    <row r="84" spans="1:25">
      <c r="A84" s="11">
        <v>2006</v>
      </c>
      <c r="B84" t="s">
        <v>251</v>
      </c>
      <c r="C84" s="11">
        <v>3</v>
      </c>
      <c r="D84" s="12">
        <v>44882</v>
      </c>
      <c r="E84" s="12">
        <v>44972.9999884259</v>
      </c>
      <c r="F84" s="11">
        <v>51989535</v>
      </c>
      <c r="G84" s="12">
        <v>44913</v>
      </c>
      <c r="H84" s="12">
        <v>44913.4325347222</v>
      </c>
      <c r="I84" s="11">
        <v>12566</v>
      </c>
      <c r="J84" t="s">
        <v>252</v>
      </c>
      <c r="K84" s="14">
        <v>2</v>
      </c>
      <c r="L84" s="11">
        <v>385</v>
      </c>
      <c r="M84" t="s">
        <v>248</v>
      </c>
      <c r="N84" s="11">
        <v>4816409</v>
      </c>
      <c r="O84" t="s">
        <v>253</v>
      </c>
      <c r="P84" s="11">
        <v>182086</v>
      </c>
      <c r="Q84" t="s">
        <v>38</v>
      </c>
      <c r="R84" t="s">
        <v>44</v>
      </c>
      <c r="S84" t="s">
        <v>31</v>
      </c>
      <c r="T84" t="s">
        <v>32</v>
      </c>
      <c r="U84" s="11">
        <v>1</v>
      </c>
      <c r="V84" s="11">
        <v>96</v>
      </c>
      <c r="W84" s="11">
        <v>99</v>
      </c>
      <c r="X84" s="11">
        <v>96</v>
      </c>
      <c r="Y84" t="s">
        <v>254</v>
      </c>
    </row>
    <row r="85" spans="1:25">
      <c r="A85" s="11">
        <v>3501</v>
      </c>
      <c r="B85" t="s">
        <v>34</v>
      </c>
      <c r="C85" s="11">
        <v>8</v>
      </c>
      <c r="D85" s="12">
        <v>44903</v>
      </c>
      <c r="E85" s="12">
        <v>44993.9999884259</v>
      </c>
      <c r="F85" s="11">
        <v>52164844</v>
      </c>
      <c r="G85" s="12">
        <v>44924</v>
      </c>
      <c r="H85" s="12">
        <v>44924.8745138889</v>
      </c>
      <c r="I85" s="11">
        <v>7317</v>
      </c>
      <c r="J85" t="s">
        <v>247</v>
      </c>
      <c r="K85" s="14">
        <v>2</v>
      </c>
      <c r="L85" s="11">
        <v>385</v>
      </c>
      <c r="M85" t="s">
        <v>248</v>
      </c>
      <c r="N85" s="11">
        <v>16603222</v>
      </c>
      <c r="O85" t="s">
        <v>255</v>
      </c>
      <c r="P85" s="11">
        <v>142709</v>
      </c>
      <c r="Q85" t="s">
        <v>38</v>
      </c>
      <c r="R85" t="s">
        <v>39</v>
      </c>
      <c r="S85" t="s">
        <v>40</v>
      </c>
      <c r="T85" t="s">
        <v>32</v>
      </c>
      <c r="U85" s="11">
        <v>1</v>
      </c>
      <c r="V85" s="11">
        <v>21.8</v>
      </c>
      <c r="W85" s="11">
        <v>29.8</v>
      </c>
      <c r="X85" s="11">
        <v>21.8</v>
      </c>
      <c r="Y85" t="s">
        <v>256</v>
      </c>
    </row>
    <row r="86" spans="1:25">
      <c r="A86" s="11">
        <v>3501</v>
      </c>
      <c r="B86" t="s">
        <v>34</v>
      </c>
      <c r="C86" s="11">
        <v>8</v>
      </c>
      <c r="D86" s="12">
        <v>44924</v>
      </c>
      <c r="E86" s="12">
        <v>45014.9999884259</v>
      </c>
      <c r="F86" s="11">
        <v>52164849</v>
      </c>
      <c r="G86" s="12">
        <v>44924</v>
      </c>
      <c r="H86" s="12">
        <v>44924.8756365741</v>
      </c>
      <c r="I86" s="11">
        <v>7317</v>
      </c>
      <c r="J86" t="s">
        <v>247</v>
      </c>
      <c r="K86" s="14">
        <v>2</v>
      </c>
      <c r="L86" s="11">
        <v>385</v>
      </c>
      <c r="M86" t="s">
        <v>248</v>
      </c>
      <c r="N86" s="11">
        <v>16603222</v>
      </c>
      <c r="O86" t="s">
        <v>255</v>
      </c>
      <c r="P86" s="11">
        <v>142709</v>
      </c>
      <c r="Q86" t="s">
        <v>38</v>
      </c>
      <c r="R86" t="s">
        <v>39</v>
      </c>
      <c r="S86" t="s">
        <v>40</v>
      </c>
      <c r="T86" t="s">
        <v>32</v>
      </c>
      <c r="U86" s="11">
        <v>1</v>
      </c>
      <c r="V86" s="11">
        <v>21.8</v>
      </c>
      <c r="W86" s="11">
        <v>29.8</v>
      </c>
      <c r="X86" s="11">
        <v>21.8</v>
      </c>
      <c r="Y86" t="s">
        <v>256</v>
      </c>
    </row>
    <row r="87" spans="1:25">
      <c r="A87" s="11">
        <v>3501</v>
      </c>
      <c r="B87" t="s">
        <v>34</v>
      </c>
      <c r="C87" s="11">
        <v>8</v>
      </c>
      <c r="D87" s="12">
        <v>44924</v>
      </c>
      <c r="E87" s="12">
        <v>45014.9999884259</v>
      </c>
      <c r="F87" s="11">
        <v>52164890</v>
      </c>
      <c r="G87" s="12">
        <v>44924</v>
      </c>
      <c r="H87" s="12">
        <v>44924.8758796296</v>
      </c>
      <c r="I87" s="11">
        <v>7317</v>
      </c>
      <c r="J87" t="s">
        <v>247</v>
      </c>
      <c r="K87" s="14">
        <v>2</v>
      </c>
      <c r="L87" s="11">
        <v>385</v>
      </c>
      <c r="M87" t="s">
        <v>248</v>
      </c>
      <c r="N87" s="11">
        <v>16603222</v>
      </c>
      <c r="O87" t="s">
        <v>255</v>
      </c>
      <c r="P87" s="11">
        <v>142709</v>
      </c>
      <c r="Q87" t="s">
        <v>38</v>
      </c>
      <c r="R87" t="s">
        <v>39</v>
      </c>
      <c r="S87" t="s">
        <v>40</v>
      </c>
      <c r="T87" t="s">
        <v>32</v>
      </c>
      <c r="U87" s="11">
        <v>1</v>
      </c>
      <c r="V87" s="11">
        <v>21.8</v>
      </c>
      <c r="W87" s="11">
        <v>29.8</v>
      </c>
      <c r="X87" s="11">
        <v>21.8</v>
      </c>
      <c r="Y87" t="s">
        <v>256</v>
      </c>
    </row>
    <row r="88" spans="1:25">
      <c r="A88" s="11">
        <v>5042</v>
      </c>
      <c r="B88" t="s">
        <v>188</v>
      </c>
      <c r="C88" s="11">
        <v>120</v>
      </c>
      <c r="D88" s="12">
        <v>44810</v>
      </c>
      <c r="E88" s="12">
        <v>44930.9999884259</v>
      </c>
      <c r="F88" s="11">
        <v>52127810</v>
      </c>
      <c r="G88" s="12">
        <v>44922</v>
      </c>
      <c r="H88" s="12">
        <v>44922.6500694444</v>
      </c>
      <c r="I88" s="11">
        <v>7317</v>
      </c>
      <c r="J88" t="s">
        <v>247</v>
      </c>
      <c r="K88" s="14">
        <v>6</v>
      </c>
      <c r="L88" s="11">
        <v>385</v>
      </c>
      <c r="M88" t="s">
        <v>248</v>
      </c>
      <c r="N88" s="11">
        <v>629948</v>
      </c>
      <c r="O88" t="s">
        <v>257</v>
      </c>
      <c r="P88" s="11">
        <v>182824</v>
      </c>
      <c r="Q88" t="s">
        <v>86</v>
      </c>
      <c r="R88" t="s">
        <v>87</v>
      </c>
      <c r="S88" t="s">
        <v>88</v>
      </c>
      <c r="T88" t="s">
        <v>32</v>
      </c>
      <c r="U88" s="11">
        <v>3</v>
      </c>
      <c r="V88" s="11">
        <v>73</v>
      </c>
      <c r="W88" s="11">
        <v>113</v>
      </c>
      <c r="X88" s="11">
        <v>219</v>
      </c>
      <c r="Y88" t="s">
        <v>258</v>
      </c>
    </row>
    <row r="89" spans="1:25">
      <c r="A89" s="11">
        <v>5044</v>
      </c>
      <c r="B89" t="s">
        <v>259</v>
      </c>
      <c r="C89" s="11">
        <v>28</v>
      </c>
      <c r="D89" s="12">
        <v>44835</v>
      </c>
      <c r="E89" s="12">
        <v>44925.9999884259</v>
      </c>
      <c r="F89" s="11">
        <v>51840564</v>
      </c>
      <c r="G89" s="12">
        <v>44907</v>
      </c>
      <c r="H89" s="12">
        <v>44907.6115393518</v>
      </c>
      <c r="I89" s="11">
        <v>7749</v>
      </c>
      <c r="J89" t="s">
        <v>260</v>
      </c>
      <c r="K89" s="14">
        <v>3</v>
      </c>
      <c r="L89" s="11">
        <v>385</v>
      </c>
      <c r="M89" t="s">
        <v>248</v>
      </c>
      <c r="N89" s="11">
        <v>4422842</v>
      </c>
      <c r="O89" t="s">
        <v>260</v>
      </c>
      <c r="P89" s="11">
        <v>155274</v>
      </c>
      <c r="Q89" t="s">
        <v>261</v>
      </c>
      <c r="R89" t="s">
        <v>262</v>
      </c>
      <c r="S89" t="s">
        <v>63</v>
      </c>
      <c r="T89" t="s">
        <v>32</v>
      </c>
      <c r="U89" s="11">
        <v>4</v>
      </c>
      <c r="V89" s="11">
        <v>61</v>
      </c>
      <c r="W89" s="11">
        <v>68</v>
      </c>
      <c r="X89" s="11">
        <v>244</v>
      </c>
      <c r="Y89" t="s">
        <v>263</v>
      </c>
    </row>
    <row r="90" spans="1:25">
      <c r="A90" s="11">
        <v>5045</v>
      </c>
      <c r="B90" t="s">
        <v>264</v>
      </c>
      <c r="C90" s="11">
        <v>32</v>
      </c>
      <c r="D90" s="12">
        <v>44907</v>
      </c>
      <c r="E90" s="12">
        <v>44997.9999884259</v>
      </c>
      <c r="F90" s="11">
        <v>51840740</v>
      </c>
      <c r="G90" s="12">
        <v>44907</v>
      </c>
      <c r="H90" s="12">
        <v>44907.6120717593</v>
      </c>
      <c r="I90" s="11">
        <v>7749</v>
      </c>
      <c r="J90" t="s">
        <v>260</v>
      </c>
      <c r="K90" s="14">
        <v>3</v>
      </c>
      <c r="L90" s="11">
        <v>385</v>
      </c>
      <c r="M90" t="s">
        <v>248</v>
      </c>
      <c r="N90" s="11">
        <v>4422842</v>
      </c>
      <c r="O90" t="s">
        <v>260</v>
      </c>
      <c r="P90" s="11">
        <v>155274</v>
      </c>
      <c r="Q90" t="s">
        <v>261</v>
      </c>
      <c r="R90" t="s">
        <v>262</v>
      </c>
      <c r="S90" t="s">
        <v>63</v>
      </c>
      <c r="T90" t="s">
        <v>32</v>
      </c>
      <c r="U90" s="11">
        <v>1</v>
      </c>
      <c r="V90" s="11">
        <v>60</v>
      </c>
      <c r="W90" s="11">
        <v>68</v>
      </c>
      <c r="X90" s="11">
        <v>60</v>
      </c>
      <c r="Y90" t="s">
        <v>263</v>
      </c>
    </row>
    <row r="91" spans="1:25">
      <c r="A91" s="11">
        <v>5610</v>
      </c>
      <c r="B91" t="s">
        <v>178</v>
      </c>
      <c r="C91" s="11">
        <v>55</v>
      </c>
      <c r="D91" s="12">
        <v>44861</v>
      </c>
      <c r="E91" s="12">
        <v>44951.9999884259</v>
      </c>
      <c r="F91" s="11">
        <v>51649466</v>
      </c>
      <c r="G91" s="12">
        <v>44899</v>
      </c>
      <c r="H91" s="12">
        <v>44899.428599537</v>
      </c>
      <c r="I91" s="11">
        <v>7317</v>
      </c>
      <c r="J91" t="s">
        <v>247</v>
      </c>
      <c r="K91" s="14">
        <v>3</v>
      </c>
      <c r="L91" s="11">
        <v>385</v>
      </c>
      <c r="M91" t="s">
        <v>248</v>
      </c>
      <c r="N91" s="11">
        <v>375128</v>
      </c>
      <c r="O91" t="s">
        <v>265</v>
      </c>
      <c r="P91" s="11">
        <v>186924</v>
      </c>
      <c r="Q91" t="s">
        <v>130</v>
      </c>
      <c r="R91" t="s">
        <v>175</v>
      </c>
      <c r="S91" t="s">
        <v>176</v>
      </c>
      <c r="T91" t="s">
        <v>32</v>
      </c>
      <c r="U91" s="11">
        <v>4</v>
      </c>
      <c r="V91" s="11">
        <v>122.25</v>
      </c>
      <c r="W91" s="11">
        <v>136</v>
      </c>
      <c r="X91" s="11">
        <v>489</v>
      </c>
      <c r="Y91" t="s">
        <v>266</v>
      </c>
    </row>
    <row r="92" spans="1:25">
      <c r="A92" s="11">
        <v>6270</v>
      </c>
      <c r="B92" t="s">
        <v>267</v>
      </c>
      <c r="C92" s="11">
        <v>20</v>
      </c>
      <c r="D92" s="12">
        <v>44925</v>
      </c>
      <c r="E92" s="12">
        <v>45045.9999884259</v>
      </c>
      <c r="F92" s="11">
        <v>52166187</v>
      </c>
      <c r="G92" s="12">
        <v>44925</v>
      </c>
      <c r="H92" s="12">
        <v>44925.3744560185</v>
      </c>
      <c r="I92" s="11">
        <v>12566</v>
      </c>
      <c r="J92" t="s">
        <v>252</v>
      </c>
      <c r="K92" s="14">
        <v>8</v>
      </c>
      <c r="L92" s="11">
        <v>385</v>
      </c>
      <c r="M92" t="s">
        <v>248</v>
      </c>
      <c r="N92" s="11">
        <v>18593738</v>
      </c>
      <c r="O92" t="s">
        <v>268</v>
      </c>
      <c r="P92" s="11">
        <v>229320</v>
      </c>
      <c r="Q92" t="s">
        <v>196</v>
      </c>
      <c r="R92" t="s">
        <v>269</v>
      </c>
      <c r="S92" t="s">
        <v>198</v>
      </c>
      <c r="T92" t="s">
        <v>32</v>
      </c>
      <c r="U92" s="11">
        <v>1</v>
      </c>
      <c r="V92" s="11">
        <v>525</v>
      </c>
      <c r="W92" s="11">
        <v>545</v>
      </c>
      <c r="X92" s="11">
        <v>525</v>
      </c>
      <c r="Y92" t="s">
        <v>270</v>
      </c>
    </row>
    <row r="93" spans="1:25">
      <c r="A93" s="11">
        <v>7741</v>
      </c>
      <c r="B93" t="s">
        <v>120</v>
      </c>
      <c r="C93" s="11">
        <v>15</v>
      </c>
      <c r="D93" s="12">
        <v>44908</v>
      </c>
      <c r="E93" s="12">
        <v>44998.9999884259</v>
      </c>
      <c r="F93" s="11">
        <v>51863158</v>
      </c>
      <c r="G93" s="12">
        <v>44908</v>
      </c>
      <c r="H93" s="12">
        <v>44908.4288194444</v>
      </c>
      <c r="I93" s="11">
        <v>12566</v>
      </c>
      <c r="J93" t="s">
        <v>252</v>
      </c>
      <c r="K93" s="14">
        <v>5</v>
      </c>
      <c r="L93" s="11">
        <v>385</v>
      </c>
      <c r="M93" t="s">
        <v>248</v>
      </c>
      <c r="N93" s="11">
        <v>18431261</v>
      </c>
      <c r="O93" t="s">
        <v>271</v>
      </c>
      <c r="P93" s="11">
        <v>244476</v>
      </c>
      <c r="Q93" t="s">
        <v>122</v>
      </c>
      <c r="R93" t="s">
        <v>123</v>
      </c>
      <c r="S93" t="s">
        <v>124</v>
      </c>
      <c r="T93" t="s">
        <v>32</v>
      </c>
      <c r="U93" s="11">
        <v>1</v>
      </c>
      <c r="V93" s="11">
        <v>270</v>
      </c>
      <c r="W93" s="11">
        <v>285</v>
      </c>
      <c r="X93" s="11">
        <v>270</v>
      </c>
      <c r="Y93" t="s">
        <v>272</v>
      </c>
    </row>
    <row r="94" spans="1:25">
      <c r="A94" s="11">
        <v>7742</v>
      </c>
      <c r="B94" t="s">
        <v>273</v>
      </c>
      <c r="C94" s="11">
        <v>20</v>
      </c>
      <c r="D94" s="12">
        <v>44884</v>
      </c>
      <c r="E94" s="12">
        <v>44974.9999884259</v>
      </c>
      <c r="F94" s="11">
        <v>52180959</v>
      </c>
      <c r="G94" s="12">
        <v>44926</v>
      </c>
      <c r="H94" s="12">
        <v>44926.4373958333</v>
      </c>
      <c r="I94" s="11">
        <v>7317</v>
      </c>
      <c r="J94" t="s">
        <v>247</v>
      </c>
      <c r="K94" s="14">
        <v>2</v>
      </c>
      <c r="L94" s="11">
        <v>385</v>
      </c>
      <c r="M94" t="s">
        <v>248</v>
      </c>
      <c r="N94" s="11">
        <v>18118066</v>
      </c>
      <c r="O94" t="s">
        <v>274</v>
      </c>
      <c r="P94" s="11">
        <v>244476</v>
      </c>
      <c r="Q94" t="s">
        <v>122</v>
      </c>
      <c r="R94" t="s">
        <v>123</v>
      </c>
      <c r="S94" t="s">
        <v>124</v>
      </c>
      <c r="T94" t="s">
        <v>32</v>
      </c>
      <c r="U94" s="11">
        <v>1</v>
      </c>
      <c r="V94" s="11">
        <v>265</v>
      </c>
      <c r="W94" s="11">
        <v>285</v>
      </c>
      <c r="X94" s="11">
        <v>265</v>
      </c>
      <c r="Y94" t="s">
        <v>275</v>
      </c>
    </row>
    <row r="95" spans="1:25">
      <c r="A95" s="11">
        <v>5003</v>
      </c>
      <c r="B95" t="s">
        <v>42</v>
      </c>
      <c r="C95" s="11">
        <v>3</v>
      </c>
      <c r="D95" s="12">
        <v>44901</v>
      </c>
      <c r="E95" s="12">
        <v>44991.9999884259</v>
      </c>
      <c r="F95" s="11">
        <v>51676413</v>
      </c>
      <c r="G95" s="12">
        <v>44901</v>
      </c>
      <c r="H95" s="12">
        <v>44901.3895601852</v>
      </c>
      <c r="I95" s="11">
        <v>5701</v>
      </c>
      <c r="J95" t="s">
        <v>276</v>
      </c>
      <c r="K95" s="14">
        <v>4</v>
      </c>
      <c r="L95" s="11">
        <v>387</v>
      </c>
      <c r="M95" t="s">
        <v>277</v>
      </c>
      <c r="N95" s="11">
        <v>3223477</v>
      </c>
      <c r="O95" t="s">
        <v>278</v>
      </c>
      <c r="P95" s="11">
        <v>182086</v>
      </c>
      <c r="Q95" t="s">
        <v>38</v>
      </c>
      <c r="R95" t="s">
        <v>44</v>
      </c>
      <c r="S95" t="s">
        <v>31</v>
      </c>
      <c r="T95" t="s">
        <v>32</v>
      </c>
      <c r="U95" s="11">
        <v>1</v>
      </c>
      <c r="V95" s="11">
        <v>96</v>
      </c>
      <c r="W95" s="11">
        <v>99</v>
      </c>
      <c r="X95" s="11">
        <v>96</v>
      </c>
      <c r="Y95" t="s">
        <v>279</v>
      </c>
    </row>
    <row r="96" spans="1:25">
      <c r="A96" s="11">
        <v>1996</v>
      </c>
      <c r="B96" t="s">
        <v>280</v>
      </c>
      <c r="C96" s="11">
        <v>465.4</v>
      </c>
      <c r="D96" s="12">
        <v>44828</v>
      </c>
      <c r="E96" s="12">
        <v>44918.9999884259</v>
      </c>
      <c r="F96" s="11">
        <v>51714177</v>
      </c>
      <c r="G96" s="12">
        <v>44903</v>
      </c>
      <c r="H96" s="12">
        <v>44903.4241087963</v>
      </c>
      <c r="I96" s="11">
        <v>7917</v>
      </c>
      <c r="J96" t="s">
        <v>281</v>
      </c>
      <c r="K96" s="14">
        <v>15</v>
      </c>
      <c r="L96" s="11">
        <v>511</v>
      </c>
      <c r="M96" t="s">
        <v>282</v>
      </c>
      <c r="N96" s="11">
        <v>822356</v>
      </c>
      <c r="O96" t="s">
        <v>283</v>
      </c>
      <c r="P96" s="11">
        <v>200586</v>
      </c>
      <c r="Q96" t="s">
        <v>54</v>
      </c>
      <c r="R96" t="s">
        <v>55</v>
      </c>
      <c r="S96" t="s">
        <v>56</v>
      </c>
      <c r="T96" t="s">
        <v>32</v>
      </c>
      <c r="U96" s="11">
        <v>4</v>
      </c>
      <c r="V96" s="11">
        <v>249.05</v>
      </c>
      <c r="W96" s="11">
        <v>365.4</v>
      </c>
      <c r="X96" s="11">
        <v>996.2</v>
      </c>
      <c r="Y96" t="s">
        <v>284</v>
      </c>
    </row>
    <row r="97" spans="1:25">
      <c r="A97" s="11">
        <v>3501</v>
      </c>
      <c r="B97" t="s">
        <v>34</v>
      </c>
      <c r="C97" s="11">
        <v>8</v>
      </c>
      <c r="D97" s="12">
        <v>44830</v>
      </c>
      <c r="E97" s="12">
        <v>44920.9999884259</v>
      </c>
      <c r="F97" s="11">
        <v>51874089</v>
      </c>
      <c r="G97" s="12">
        <v>44908</v>
      </c>
      <c r="H97" s="12">
        <v>44908.6517361111</v>
      </c>
      <c r="I97" s="11">
        <v>5527</v>
      </c>
      <c r="J97" t="s">
        <v>285</v>
      </c>
      <c r="K97" s="14">
        <v>2</v>
      </c>
      <c r="L97" s="11">
        <v>511</v>
      </c>
      <c r="M97" t="s">
        <v>282</v>
      </c>
      <c r="N97" s="11">
        <v>373496</v>
      </c>
      <c r="O97" t="s">
        <v>286</v>
      </c>
      <c r="P97" s="11">
        <v>142709</v>
      </c>
      <c r="Q97" t="s">
        <v>38</v>
      </c>
      <c r="R97" t="s">
        <v>39</v>
      </c>
      <c r="S97" t="s">
        <v>40</v>
      </c>
      <c r="T97" t="s">
        <v>32</v>
      </c>
      <c r="U97" s="11">
        <v>2</v>
      </c>
      <c r="V97" s="11">
        <v>25.8</v>
      </c>
      <c r="W97" s="11">
        <v>29.8</v>
      </c>
      <c r="X97" s="11">
        <v>51.6</v>
      </c>
      <c r="Y97" t="s">
        <v>287</v>
      </c>
    </row>
    <row r="98" spans="1:25">
      <c r="A98" s="11">
        <v>5604</v>
      </c>
      <c r="B98" t="s">
        <v>288</v>
      </c>
      <c r="C98" s="11">
        <v>45</v>
      </c>
      <c r="D98" s="12">
        <v>44874</v>
      </c>
      <c r="E98" s="12">
        <v>44964.9999884259</v>
      </c>
      <c r="F98" s="11">
        <v>51826004</v>
      </c>
      <c r="G98" s="12">
        <v>44906</v>
      </c>
      <c r="H98" s="12">
        <v>44906.9111689815</v>
      </c>
      <c r="I98" s="11">
        <v>7917</v>
      </c>
      <c r="J98" t="s">
        <v>281</v>
      </c>
      <c r="K98" s="14">
        <v>3</v>
      </c>
      <c r="L98" s="11">
        <v>511</v>
      </c>
      <c r="M98" t="s">
        <v>282</v>
      </c>
      <c r="N98" s="11">
        <v>4413773</v>
      </c>
      <c r="O98" t="s">
        <v>289</v>
      </c>
      <c r="P98" s="11">
        <v>105511</v>
      </c>
      <c r="Q98" t="s">
        <v>290</v>
      </c>
      <c r="R98" t="s">
        <v>291</v>
      </c>
      <c r="S98" t="s">
        <v>292</v>
      </c>
      <c r="T98" t="s">
        <v>32</v>
      </c>
      <c r="U98" s="11">
        <v>6</v>
      </c>
      <c r="V98" s="11">
        <v>89.5</v>
      </c>
      <c r="W98" s="11">
        <v>97</v>
      </c>
      <c r="X98" s="11">
        <v>537</v>
      </c>
      <c r="Y98" t="s">
        <v>293</v>
      </c>
    </row>
    <row r="99" spans="1:25">
      <c r="A99" s="11">
        <v>2006</v>
      </c>
      <c r="B99" t="s">
        <v>251</v>
      </c>
      <c r="C99" s="11">
        <v>3</v>
      </c>
      <c r="D99" s="12">
        <v>44885</v>
      </c>
      <c r="E99" s="12">
        <v>44975.9999884259</v>
      </c>
      <c r="F99" s="11">
        <v>52097190</v>
      </c>
      <c r="G99" s="12">
        <v>44920</v>
      </c>
      <c r="H99" s="12">
        <v>44920.5229398148</v>
      </c>
      <c r="I99" s="11">
        <v>12157</v>
      </c>
      <c r="J99" t="s">
        <v>294</v>
      </c>
      <c r="K99" s="14">
        <v>2</v>
      </c>
      <c r="L99" s="11">
        <v>513</v>
      </c>
      <c r="M99" t="s">
        <v>295</v>
      </c>
      <c r="N99" s="11">
        <v>3435569</v>
      </c>
      <c r="O99" t="s">
        <v>296</v>
      </c>
      <c r="P99" s="11">
        <v>182086</v>
      </c>
      <c r="Q99" t="s">
        <v>38</v>
      </c>
      <c r="R99" t="s">
        <v>44</v>
      </c>
      <c r="S99" t="s">
        <v>31</v>
      </c>
      <c r="T99" t="s">
        <v>32</v>
      </c>
      <c r="U99" s="11">
        <v>1</v>
      </c>
      <c r="V99" s="11">
        <v>96</v>
      </c>
      <c r="W99" s="11">
        <v>99</v>
      </c>
      <c r="X99" s="11">
        <v>96</v>
      </c>
      <c r="Y99" t="s">
        <v>297</v>
      </c>
    </row>
    <row r="100" spans="1:25">
      <c r="A100" s="11">
        <v>2012</v>
      </c>
      <c r="B100" t="s">
        <v>298</v>
      </c>
      <c r="C100" s="11">
        <v>8</v>
      </c>
      <c r="D100" s="12">
        <v>44867</v>
      </c>
      <c r="E100" s="12">
        <v>44957.9999884259</v>
      </c>
      <c r="F100" s="11">
        <v>51648415</v>
      </c>
      <c r="G100" s="12">
        <v>44899</v>
      </c>
      <c r="H100" s="12">
        <v>44899.3807291667</v>
      </c>
      <c r="I100" s="11">
        <v>14358</v>
      </c>
      <c r="J100" t="s">
        <v>299</v>
      </c>
      <c r="K100" s="14">
        <v>2</v>
      </c>
      <c r="L100" s="11">
        <v>513</v>
      </c>
      <c r="M100" t="s">
        <v>295</v>
      </c>
      <c r="N100" s="11">
        <v>13262400</v>
      </c>
      <c r="O100" t="s">
        <v>300</v>
      </c>
      <c r="P100" s="11">
        <v>182086</v>
      </c>
      <c r="Q100" t="s">
        <v>38</v>
      </c>
      <c r="R100" t="s">
        <v>44</v>
      </c>
      <c r="S100" t="s">
        <v>31</v>
      </c>
      <c r="T100" t="s">
        <v>32</v>
      </c>
      <c r="U100" s="11">
        <v>1</v>
      </c>
      <c r="V100" s="11">
        <v>91</v>
      </c>
      <c r="W100" s="11">
        <v>99</v>
      </c>
      <c r="X100" s="11">
        <v>91</v>
      </c>
      <c r="Y100" t="s">
        <v>301</v>
      </c>
    </row>
    <row r="101" spans="1:25">
      <c r="A101" s="11">
        <v>3482</v>
      </c>
      <c r="B101" t="s">
        <v>139</v>
      </c>
      <c r="C101" s="11">
        <v>5</v>
      </c>
      <c r="D101" s="12">
        <v>44860</v>
      </c>
      <c r="E101" s="12">
        <v>44950.9999884259</v>
      </c>
      <c r="F101" s="11">
        <v>52095297</v>
      </c>
      <c r="G101" s="12">
        <v>44920</v>
      </c>
      <c r="H101" s="12">
        <v>44920.447974537</v>
      </c>
      <c r="I101" s="11">
        <v>12157</v>
      </c>
      <c r="J101" t="s">
        <v>294</v>
      </c>
      <c r="K101" s="14">
        <v>2</v>
      </c>
      <c r="L101" s="11">
        <v>513</v>
      </c>
      <c r="M101" t="s">
        <v>295</v>
      </c>
      <c r="N101" s="11">
        <v>14966106</v>
      </c>
      <c r="O101" t="s">
        <v>302</v>
      </c>
      <c r="P101" s="11">
        <v>142709</v>
      </c>
      <c r="Q101" t="s">
        <v>38</v>
      </c>
      <c r="R101" t="s">
        <v>39</v>
      </c>
      <c r="S101" t="s">
        <v>40</v>
      </c>
      <c r="T101" t="s">
        <v>32</v>
      </c>
      <c r="U101" s="11">
        <v>1</v>
      </c>
      <c r="V101" s="11">
        <v>24.8</v>
      </c>
      <c r="W101" s="11">
        <v>29.8</v>
      </c>
      <c r="X101" s="11">
        <v>24.8</v>
      </c>
      <c r="Y101" t="s">
        <v>303</v>
      </c>
    </row>
    <row r="102" spans="1:25">
      <c r="A102" s="11">
        <v>3501</v>
      </c>
      <c r="B102" t="s">
        <v>34</v>
      </c>
      <c r="C102" s="11">
        <v>8</v>
      </c>
      <c r="D102" s="12">
        <v>44920</v>
      </c>
      <c r="E102" s="12">
        <v>45010.9999884259</v>
      </c>
      <c r="F102" s="11">
        <v>52095351</v>
      </c>
      <c r="G102" s="12">
        <v>44920</v>
      </c>
      <c r="H102" s="12">
        <v>44920.4495833333</v>
      </c>
      <c r="I102" s="11">
        <v>12157</v>
      </c>
      <c r="J102" t="s">
        <v>294</v>
      </c>
      <c r="K102" s="14">
        <v>2</v>
      </c>
      <c r="L102" s="11">
        <v>513</v>
      </c>
      <c r="M102" t="s">
        <v>295</v>
      </c>
      <c r="N102" s="11">
        <v>14966106</v>
      </c>
      <c r="O102" t="s">
        <v>302</v>
      </c>
      <c r="P102" s="11">
        <v>142709</v>
      </c>
      <c r="Q102" t="s">
        <v>38</v>
      </c>
      <c r="R102" t="s">
        <v>39</v>
      </c>
      <c r="S102" t="s">
        <v>40</v>
      </c>
      <c r="T102" t="s">
        <v>32</v>
      </c>
      <c r="U102" s="11">
        <v>1</v>
      </c>
      <c r="V102" s="11">
        <v>21.8</v>
      </c>
      <c r="W102" s="11">
        <v>29.8</v>
      </c>
      <c r="X102" s="11">
        <v>21.8</v>
      </c>
      <c r="Y102" t="s">
        <v>303</v>
      </c>
    </row>
    <row r="103" spans="1:25">
      <c r="A103" s="11">
        <v>5003</v>
      </c>
      <c r="B103" t="s">
        <v>42</v>
      </c>
      <c r="C103" s="11">
        <v>3</v>
      </c>
      <c r="D103" s="12">
        <v>44924</v>
      </c>
      <c r="E103" s="12">
        <v>45014.9999884259</v>
      </c>
      <c r="F103" s="11">
        <v>52152829</v>
      </c>
      <c r="G103" s="12">
        <v>44924</v>
      </c>
      <c r="H103" s="12">
        <v>44924.430462963</v>
      </c>
      <c r="I103" s="11">
        <v>12157</v>
      </c>
      <c r="J103" t="s">
        <v>294</v>
      </c>
      <c r="K103" s="14">
        <v>4</v>
      </c>
      <c r="L103" s="11">
        <v>513</v>
      </c>
      <c r="M103" t="s">
        <v>295</v>
      </c>
      <c r="N103" s="11">
        <v>3835261</v>
      </c>
      <c r="O103" t="s">
        <v>304</v>
      </c>
      <c r="P103" s="11">
        <v>182086</v>
      </c>
      <c r="Q103" t="s">
        <v>38</v>
      </c>
      <c r="R103" t="s">
        <v>44</v>
      </c>
      <c r="S103" t="s">
        <v>31</v>
      </c>
      <c r="T103" t="s">
        <v>32</v>
      </c>
      <c r="U103" s="11">
        <v>1</v>
      </c>
      <c r="V103" s="11">
        <v>96</v>
      </c>
      <c r="W103" s="11">
        <v>99</v>
      </c>
      <c r="X103" s="11">
        <v>96</v>
      </c>
      <c r="Y103" t="s">
        <v>305</v>
      </c>
    </row>
    <row r="104" spans="1:25">
      <c r="A104" s="11">
        <v>5022</v>
      </c>
      <c r="B104" t="s">
        <v>107</v>
      </c>
      <c r="C104" s="11">
        <v>10</v>
      </c>
      <c r="D104" s="12">
        <v>44903</v>
      </c>
      <c r="E104" s="12">
        <v>44993.9999884259</v>
      </c>
      <c r="F104" s="11">
        <v>51713125</v>
      </c>
      <c r="G104" s="12">
        <v>44903</v>
      </c>
      <c r="H104" s="12">
        <v>44903.3947916667</v>
      </c>
      <c r="I104" s="11">
        <v>14358</v>
      </c>
      <c r="J104" t="s">
        <v>299</v>
      </c>
      <c r="K104" s="14">
        <v>7</v>
      </c>
      <c r="L104" s="11">
        <v>513</v>
      </c>
      <c r="M104" t="s">
        <v>295</v>
      </c>
      <c r="N104" s="11">
        <v>18387905</v>
      </c>
      <c r="O104" t="s">
        <v>306</v>
      </c>
      <c r="P104" s="11">
        <v>204485</v>
      </c>
      <c r="Q104" t="s">
        <v>110</v>
      </c>
      <c r="R104" t="s">
        <v>111</v>
      </c>
      <c r="S104" t="s">
        <v>112</v>
      </c>
      <c r="T104" t="s">
        <v>32</v>
      </c>
      <c r="U104" s="11">
        <v>1</v>
      </c>
      <c r="V104" s="11">
        <v>237</v>
      </c>
      <c r="W104" s="11">
        <v>247</v>
      </c>
      <c r="X104" s="11">
        <v>237</v>
      </c>
      <c r="Y104" t="s">
        <v>307</v>
      </c>
    </row>
    <row r="105" spans="1:25">
      <c r="A105" s="11">
        <v>1943</v>
      </c>
      <c r="B105" t="s">
        <v>308</v>
      </c>
      <c r="C105" s="11">
        <v>5</v>
      </c>
      <c r="D105" s="12">
        <v>44854</v>
      </c>
      <c r="E105" s="12">
        <v>44944.9999884259</v>
      </c>
      <c r="F105" s="11">
        <v>51696072</v>
      </c>
      <c r="G105" s="12">
        <v>44902</v>
      </c>
      <c r="H105" s="12">
        <v>44902.4451041667</v>
      </c>
      <c r="I105" s="11">
        <v>4330</v>
      </c>
      <c r="J105" t="s">
        <v>309</v>
      </c>
      <c r="K105" s="14">
        <v>2</v>
      </c>
      <c r="L105" s="11">
        <v>514</v>
      </c>
      <c r="M105" t="s">
        <v>310</v>
      </c>
      <c r="N105" s="11">
        <v>17189761</v>
      </c>
      <c r="O105" t="s">
        <v>311</v>
      </c>
      <c r="P105" s="11">
        <v>182085</v>
      </c>
      <c r="Q105" t="s">
        <v>98</v>
      </c>
      <c r="R105" t="s">
        <v>99</v>
      </c>
      <c r="S105" t="s">
        <v>31</v>
      </c>
      <c r="T105" t="s">
        <v>32</v>
      </c>
      <c r="U105" s="11">
        <v>1</v>
      </c>
      <c r="V105" s="11">
        <v>93</v>
      </c>
      <c r="W105" s="11">
        <v>98</v>
      </c>
      <c r="X105" s="11">
        <v>93</v>
      </c>
      <c r="Y105" t="s">
        <v>312</v>
      </c>
    </row>
    <row r="106" spans="1:25">
      <c r="A106" s="11">
        <v>2010</v>
      </c>
      <c r="B106" t="s">
        <v>313</v>
      </c>
      <c r="C106" s="11">
        <v>3</v>
      </c>
      <c r="D106" s="12">
        <v>44884</v>
      </c>
      <c r="E106" s="12">
        <v>44974.9999884259</v>
      </c>
      <c r="F106" s="11">
        <v>52068482</v>
      </c>
      <c r="G106" s="12">
        <v>44918</v>
      </c>
      <c r="H106" s="12">
        <v>44918.5311574074</v>
      </c>
      <c r="I106" s="11">
        <v>4330</v>
      </c>
      <c r="J106" t="s">
        <v>309</v>
      </c>
      <c r="K106" s="14">
        <v>2</v>
      </c>
      <c r="L106" s="11">
        <v>514</v>
      </c>
      <c r="M106" t="s">
        <v>310</v>
      </c>
      <c r="N106" s="11">
        <v>4954977</v>
      </c>
      <c r="O106" t="s">
        <v>314</v>
      </c>
      <c r="P106" s="11">
        <v>182090</v>
      </c>
      <c r="Q106" t="s">
        <v>29</v>
      </c>
      <c r="R106" t="s">
        <v>30</v>
      </c>
      <c r="S106" t="s">
        <v>31</v>
      </c>
      <c r="T106" t="s">
        <v>32</v>
      </c>
      <c r="U106" s="11">
        <v>1</v>
      </c>
      <c r="V106" s="11">
        <v>176</v>
      </c>
      <c r="W106" s="11">
        <v>179</v>
      </c>
      <c r="X106" s="11">
        <v>176</v>
      </c>
      <c r="Y106" t="s">
        <v>315</v>
      </c>
    </row>
    <row r="107" spans="1:25">
      <c r="A107" s="11">
        <v>2014</v>
      </c>
      <c r="B107" t="s">
        <v>316</v>
      </c>
      <c r="C107" s="11">
        <v>5</v>
      </c>
      <c r="D107" s="12">
        <v>44849</v>
      </c>
      <c r="E107" s="12">
        <v>44939.9999884259</v>
      </c>
      <c r="F107" s="11">
        <v>51665389</v>
      </c>
      <c r="G107" s="12">
        <v>44900</v>
      </c>
      <c r="H107" s="12">
        <v>44900.5338078704</v>
      </c>
      <c r="I107" s="11">
        <v>4330</v>
      </c>
      <c r="J107" t="s">
        <v>309</v>
      </c>
      <c r="K107" s="14">
        <v>2</v>
      </c>
      <c r="L107" s="11">
        <v>514</v>
      </c>
      <c r="M107" t="s">
        <v>310</v>
      </c>
      <c r="N107" s="11">
        <v>867235</v>
      </c>
      <c r="O107" t="s">
        <v>317</v>
      </c>
      <c r="P107" s="11">
        <v>182090</v>
      </c>
      <c r="Q107" t="s">
        <v>29</v>
      </c>
      <c r="R107" t="s">
        <v>30</v>
      </c>
      <c r="S107" t="s">
        <v>31</v>
      </c>
      <c r="T107" t="s">
        <v>32</v>
      </c>
      <c r="U107" s="11">
        <v>1</v>
      </c>
      <c r="V107" s="11">
        <v>174</v>
      </c>
      <c r="W107" s="11">
        <v>179</v>
      </c>
      <c r="X107" s="11">
        <v>174</v>
      </c>
      <c r="Y107" t="s">
        <v>318</v>
      </c>
    </row>
    <row r="108" spans="1:25">
      <c r="A108" s="11">
        <v>3481</v>
      </c>
      <c r="B108" t="s">
        <v>215</v>
      </c>
      <c r="C108" s="11">
        <v>5</v>
      </c>
      <c r="D108" s="12">
        <v>44919</v>
      </c>
      <c r="E108" s="12">
        <v>45009.9999884259</v>
      </c>
      <c r="F108" s="11">
        <v>52079049</v>
      </c>
      <c r="G108" s="12">
        <v>44919</v>
      </c>
      <c r="H108" s="12">
        <v>44919.3858217593</v>
      </c>
      <c r="I108" s="11">
        <v>5406</v>
      </c>
      <c r="J108" t="s">
        <v>319</v>
      </c>
      <c r="K108" s="14">
        <v>2</v>
      </c>
      <c r="L108" s="11">
        <v>514</v>
      </c>
      <c r="M108" t="s">
        <v>310</v>
      </c>
      <c r="N108" s="11">
        <v>3723290</v>
      </c>
      <c r="O108" t="s">
        <v>320</v>
      </c>
      <c r="P108" s="11">
        <v>142709</v>
      </c>
      <c r="Q108" t="s">
        <v>38</v>
      </c>
      <c r="R108" t="s">
        <v>39</v>
      </c>
      <c r="S108" t="s">
        <v>40</v>
      </c>
      <c r="T108" t="s">
        <v>32</v>
      </c>
      <c r="U108" s="11">
        <v>1</v>
      </c>
      <c r="V108" s="11">
        <v>24.8</v>
      </c>
      <c r="W108" s="11">
        <v>29.8</v>
      </c>
      <c r="X108" s="11">
        <v>24.8</v>
      </c>
      <c r="Y108" t="s">
        <v>321</v>
      </c>
    </row>
    <row r="109" spans="1:25">
      <c r="A109" s="11">
        <v>3482</v>
      </c>
      <c r="B109" t="s">
        <v>139</v>
      </c>
      <c r="C109" s="11">
        <v>5</v>
      </c>
      <c r="D109" s="12">
        <v>44919</v>
      </c>
      <c r="E109" s="12">
        <v>45009.9999884259</v>
      </c>
      <c r="F109" s="11">
        <v>52079070</v>
      </c>
      <c r="G109" s="12">
        <v>44919</v>
      </c>
      <c r="H109" s="12">
        <v>44919.3868287037</v>
      </c>
      <c r="I109" s="11">
        <v>5406</v>
      </c>
      <c r="J109" t="s">
        <v>319</v>
      </c>
      <c r="K109" s="14">
        <v>2</v>
      </c>
      <c r="L109" s="11">
        <v>514</v>
      </c>
      <c r="M109" t="s">
        <v>310</v>
      </c>
      <c r="N109" s="11">
        <v>3723290</v>
      </c>
      <c r="O109" t="s">
        <v>320</v>
      </c>
      <c r="P109" s="11">
        <v>142709</v>
      </c>
      <c r="Q109" t="s">
        <v>38</v>
      </c>
      <c r="R109" t="s">
        <v>39</v>
      </c>
      <c r="S109" t="s">
        <v>40</v>
      </c>
      <c r="T109" t="s">
        <v>32</v>
      </c>
      <c r="U109" s="11">
        <v>1</v>
      </c>
      <c r="V109" s="11">
        <v>24.8</v>
      </c>
      <c r="W109" s="11">
        <v>29.8</v>
      </c>
      <c r="X109" s="11">
        <v>24.8</v>
      </c>
      <c r="Y109" t="s">
        <v>321</v>
      </c>
    </row>
    <row r="110" spans="1:25">
      <c r="A110" s="11">
        <v>3482</v>
      </c>
      <c r="B110" t="s">
        <v>139</v>
      </c>
      <c r="C110" s="11">
        <v>5</v>
      </c>
      <c r="D110" s="12">
        <v>44919</v>
      </c>
      <c r="E110" s="12">
        <v>45009.9999884259</v>
      </c>
      <c r="F110" s="11">
        <v>52079079</v>
      </c>
      <c r="G110" s="12">
        <v>44919</v>
      </c>
      <c r="H110" s="12">
        <v>44919.3872337963</v>
      </c>
      <c r="I110" s="11">
        <v>5406</v>
      </c>
      <c r="J110" t="s">
        <v>319</v>
      </c>
      <c r="K110" s="14">
        <v>2</v>
      </c>
      <c r="L110" s="11">
        <v>514</v>
      </c>
      <c r="M110" t="s">
        <v>310</v>
      </c>
      <c r="N110" s="11">
        <v>3723290</v>
      </c>
      <c r="O110" t="s">
        <v>320</v>
      </c>
      <c r="P110" s="11">
        <v>142709</v>
      </c>
      <c r="Q110" t="s">
        <v>38</v>
      </c>
      <c r="R110" t="s">
        <v>39</v>
      </c>
      <c r="S110" t="s">
        <v>40</v>
      </c>
      <c r="T110" t="s">
        <v>32</v>
      </c>
      <c r="U110" s="11">
        <v>1</v>
      </c>
      <c r="V110" s="11">
        <v>24.8</v>
      </c>
      <c r="W110" s="11">
        <v>29.8</v>
      </c>
      <c r="X110" s="11">
        <v>24.8</v>
      </c>
      <c r="Y110" t="s">
        <v>321</v>
      </c>
    </row>
    <row r="111" spans="1:25">
      <c r="A111" s="11">
        <v>3501</v>
      </c>
      <c r="B111" t="s">
        <v>34</v>
      </c>
      <c r="C111" s="11">
        <v>8</v>
      </c>
      <c r="D111" s="12">
        <v>44919</v>
      </c>
      <c r="E111" s="12">
        <v>45009.9999884259</v>
      </c>
      <c r="F111" s="11">
        <v>52079090</v>
      </c>
      <c r="G111" s="12">
        <v>44919</v>
      </c>
      <c r="H111" s="12">
        <v>44919.3876388889</v>
      </c>
      <c r="I111" s="11">
        <v>5406</v>
      </c>
      <c r="J111" t="s">
        <v>319</v>
      </c>
      <c r="K111" s="14">
        <v>2</v>
      </c>
      <c r="L111" s="11">
        <v>514</v>
      </c>
      <c r="M111" t="s">
        <v>310</v>
      </c>
      <c r="N111" s="11">
        <v>3723290</v>
      </c>
      <c r="O111" t="s">
        <v>320</v>
      </c>
      <c r="P111" s="11">
        <v>142709</v>
      </c>
      <c r="Q111" t="s">
        <v>38</v>
      </c>
      <c r="R111" t="s">
        <v>39</v>
      </c>
      <c r="S111" t="s">
        <v>40</v>
      </c>
      <c r="T111" t="s">
        <v>32</v>
      </c>
      <c r="U111" s="11">
        <v>1</v>
      </c>
      <c r="V111" s="11">
        <v>21.8</v>
      </c>
      <c r="W111" s="11">
        <v>29.8</v>
      </c>
      <c r="X111" s="11">
        <v>21.8</v>
      </c>
      <c r="Y111" t="s">
        <v>321</v>
      </c>
    </row>
    <row r="112" spans="1:25">
      <c r="A112" s="11">
        <v>3501</v>
      </c>
      <c r="B112" t="s">
        <v>34</v>
      </c>
      <c r="C112" s="11">
        <v>8</v>
      </c>
      <c r="D112" s="12">
        <v>44919</v>
      </c>
      <c r="E112" s="12">
        <v>45009.9999884259</v>
      </c>
      <c r="F112" s="11">
        <v>52079121</v>
      </c>
      <c r="G112" s="12">
        <v>44919</v>
      </c>
      <c r="H112" s="12">
        <v>44919.388587963</v>
      </c>
      <c r="I112" s="11">
        <v>5406</v>
      </c>
      <c r="J112" t="s">
        <v>319</v>
      </c>
      <c r="K112" s="14">
        <v>2</v>
      </c>
      <c r="L112" s="11">
        <v>514</v>
      </c>
      <c r="M112" t="s">
        <v>310</v>
      </c>
      <c r="N112" s="11">
        <v>3723290</v>
      </c>
      <c r="O112" t="s">
        <v>320</v>
      </c>
      <c r="P112" s="11">
        <v>142709</v>
      </c>
      <c r="Q112" t="s">
        <v>38</v>
      </c>
      <c r="R112" t="s">
        <v>39</v>
      </c>
      <c r="S112" t="s">
        <v>40</v>
      </c>
      <c r="T112" t="s">
        <v>32</v>
      </c>
      <c r="U112" s="11">
        <v>1</v>
      </c>
      <c r="V112" s="11">
        <v>21.8</v>
      </c>
      <c r="W112" s="11">
        <v>29.8</v>
      </c>
      <c r="X112" s="11">
        <v>21.8</v>
      </c>
      <c r="Y112" t="s">
        <v>321</v>
      </c>
    </row>
    <row r="113" spans="1:25">
      <c r="A113" s="11">
        <v>5664</v>
      </c>
      <c r="B113" t="s">
        <v>322</v>
      </c>
      <c r="C113" s="11">
        <v>38</v>
      </c>
      <c r="D113" s="12">
        <v>44900</v>
      </c>
      <c r="E113" s="12">
        <v>44990.9999884259</v>
      </c>
      <c r="F113" s="11">
        <v>51661344</v>
      </c>
      <c r="G113" s="12">
        <v>44900</v>
      </c>
      <c r="H113" s="12">
        <v>44900.3498032407</v>
      </c>
      <c r="I113" s="11">
        <v>4330</v>
      </c>
      <c r="J113" t="s">
        <v>309</v>
      </c>
      <c r="K113" s="14">
        <v>8</v>
      </c>
      <c r="L113" s="11">
        <v>514</v>
      </c>
      <c r="M113" t="s">
        <v>310</v>
      </c>
      <c r="N113" s="11">
        <v>18362676</v>
      </c>
      <c r="O113" t="s">
        <v>323</v>
      </c>
      <c r="P113" s="11">
        <v>24147</v>
      </c>
      <c r="Q113" t="s">
        <v>68</v>
      </c>
      <c r="R113" t="s">
        <v>192</v>
      </c>
      <c r="S113" t="s">
        <v>70</v>
      </c>
      <c r="T113" t="s">
        <v>193</v>
      </c>
      <c r="U113" s="11">
        <v>3</v>
      </c>
      <c r="V113" s="11">
        <v>31.6666666667</v>
      </c>
      <c r="W113" s="11">
        <v>38</v>
      </c>
      <c r="X113" s="11">
        <v>95</v>
      </c>
      <c r="Y113" t="s">
        <v>324</v>
      </c>
    </row>
    <row r="114" spans="1:25">
      <c r="A114" s="11">
        <v>3481</v>
      </c>
      <c r="B114" t="s">
        <v>215</v>
      </c>
      <c r="C114" s="11">
        <v>5</v>
      </c>
      <c r="D114" s="12">
        <v>44898</v>
      </c>
      <c r="E114" s="12">
        <v>44988.9999884259</v>
      </c>
      <c r="F114" s="11">
        <v>51645717</v>
      </c>
      <c r="G114" s="12">
        <v>44898</v>
      </c>
      <c r="H114" s="12">
        <v>44898.8177777778</v>
      </c>
      <c r="I114" s="11">
        <v>12623</v>
      </c>
      <c r="J114" t="s">
        <v>325</v>
      </c>
      <c r="K114" s="14">
        <v>2</v>
      </c>
      <c r="L114" s="11">
        <v>515</v>
      </c>
      <c r="M114" t="s">
        <v>326</v>
      </c>
      <c r="N114" s="11">
        <v>3649869</v>
      </c>
      <c r="O114" t="s">
        <v>327</v>
      </c>
      <c r="P114" s="11">
        <v>142709</v>
      </c>
      <c r="Q114" t="s">
        <v>38</v>
      </c>
      <c r="R114" t="s">
        <v>39</v>
      </c>
      <c r="S114" t="s">
        <v>40</v>
      </c>
      <c r="T114" t="s">
        <v>32</v>
      </c>
      <c r="U114" s="11">
        <v>1</v>
      </c>
      <c r="V114" s="11">
        <v>24.8</v>
      </c>
      <c r="W114" s="11">
        <v>29.8</v>
      </c>
      <c r="X114" s="11">
        <v>24.8</v>
      </c>
      <c r="Y114" t="s">
        <v>328</v>
      </c>
    </row>
    <row r="115" spans="1:25">
      <c r="A115" s="11">
        <v>3482</v>
      </c>
      <c r="B115" t="s">
        <v>139</v>
      </c>
      <c r="C115" s="11">
        <v>5</v>
      </c>
      <c r="D115" s="12">
        <v>44898</v>
      </c>
      <c r="E115" s="12">
        <v>44988.9999884259</v>
      </c>
      <c r="F115" s="11">
        <v>52072171</v>
      </c>
      <c r="G115" s="12">
        <v>44918</v>
      </c>
      <c r="H115" s="12">
        <v>44918.6765046296</v>
      </c>
      <c r="I115" s="11">
        <v>12623</v>
      </c>
      <c r="J115" t="s">
        <v>325</v>
      </c>
      <c r="K115" s="14">
        <v>2</v>
      </c>
      <c r="L115" s="11">
        <v>515</v>
      </c>
      <c r="M115" t="s">
        <v>326</v>
      </c>
      <c r="N115" s="11">
        <v>3649869</v>
      </c>
      <c r="O115" t="s">
        <v>327</v>
      </c>
      <c r="P115" s="11">
        <v>142709</v>
      </c>
      <c r="Q115" t="s">
        <v>38</v>
      </c>
      <c r="R115" t="s">
        <v>39</v>
      </c>
      <c r="S115" t="s">
        <v>40</v>
      </c>
      <c r="T115" t="s">
        <v>32</v>
      </c>
      <c r="U115" s="11">
        <v>1</v>
      </c>
      <c r="V115" s="11">
        <v>24.8</v>
      </c>
      <c r="W115" s="11">
        <v>29.8</v>
      </c>
      <c r="X115" s="11">
        <v>24.8</v>
      </c>
      <c r="Y115" t="s">
        <v>328</v>
      </c>
    </row>
    <row r="116" spans="1:25">
      <c r="A116" s="11">
        <v>3482</v>
      </c>
      <c r="B116" t="s">
        <v>139</v>
      </c>
      <c r="C116" s="11">
        <v>5</v>
      </c>
      <c r="D116" s="12">
        <v>44918</v>
      </c>
      <c r="E116" s="12">
        <v>45008.9999884259</v>
      </c>
      <c r="F116" s="11">
        <v>52072226</v>
      </c>
      <c r="G116" s="12">
        <v>44918</v>
      </c>
      <c r="H116" s="12">
        <v>44918.6771064815</v>
      </c>
      <c r="I116" s="11">
        <v>12623</v>
      </c>
      <c r="J116" t="s">
        <v>325</v>
      </c>
      <c r="K116" s="14">
        <v>2</v>
      </c>
      <c r="L116" s="11">
        <v>515</v>
      </c>
      <c r="M116" t="s">
        <v>326</v>
      </c>
      <c r="N116" s="11">
        <v>3649869</v>
      </c>
      <c r="O116" t="s">
        <v>327</v>
      </c>
      <c r="P116" s="11">
        <v>142709</v>
      </c>
      <c r="Q116" t="s">
        <v>38</v>
      </c>
      <c r="R116" t="s">
        <v>39</v>
      </c>
      <c r="S116" t="s">
        <v>40</v>
      </c>
      <c r="T116" t="s">
        <v>32</v>
      </c>
      <c r="U116" s="11">
        <v>1</v>
      </c>
      <c r="V116" s="11">
        <v>24.8</v>
      </c>
      <c r="W116" s="11">
        <v>29.8</v>
      </c>
      <c r="X116" s="11">
        <v>24.8</v>
      </c>
      <c r="Y116" t="s">
        <v>328</v>
      </c>
    </row>
    <row r="117" spans="1:25">
      <c r="A117" s="11">
        <v>3501</v>
      </c>
      <c r="B117" t="s">
        <v>34</v>
      </c>
      <c r="C117" s="11">
        <v>8</v>
      </c>
      <c r="D117" s="12">
        <v>44852</v>
      </c>
      <c r="E117" s="12">
        <v>44942.9999884259</v>
      </c>
      <c r="F117" s="11">
        <v>52059426</v>
      </c>
      <c r="G117" s="12">
        <v>44917</v>
      </c>
      <c r="H117" s="12">
        <v>44917.7371412037</v>
      </c>
      <c r="I117" s="11">
        <v>12623</v>
      </c>
      <c r="J117" t="s">
        <v>325</v>
      </c>
      <c r="K117" s="14">
        <v>2</v>
      </c>
      <c r="L117" s="11">
        <v>515</v>
      </c>
      <c r="M117" t="s">
        <v>326</v>
      </c>
      <c r="N117" s="11">
        <v>858397</v>
      </c>
      <c r="O117" t="s">
        <v>329</v>
      </c>
      <c r="P117" s="11">
        <v>142709</v>
      </c>
      <c r="Q117" t="s">
        <v>38</v>
      </c>
      <c r="R117" t="s">
        <v>39</v>
      </c>
      <c r="S117" t="s">
        <v>40</v>
      </c>
      <c r="T117" t="s">
        <v>32</v>
      </c>
      <c r="U117" s="11">
        <v>1</v>
      </c>
      <c r="V117" s="11">
        <v>21.8</v>
      </c>
      <c r="W117" s="11">
        <v>29.8</v>
      </c>
      <c r="X117" s="11">
        <v>21.8</v>
      </c>
      <c r="Y117" t="s">
        <v>330</v>
      </c>
    </row>
    <row r="118" spans="1:25">
      <c r="A118" s="11">
        <v>3501</v>
      </c>
      <c r="B118" t="s">
        <v>34</v>
      </c>
      <c r="C118" s="11">
        <v>8</v>
      </c>
      <c r="D118" s="12">
        <v>44917</v>
      </c>
      <c r="E118" s="12">
        <v>45007.9999884259</v>
      </c>
      <c r="F118" s="11">
        <v>52059444</v>
      </c>
      <c r="G118" s="12">
        <v>44917</v>
      </c>
      <c r="H118" s="12">
        <v>44917.7377546296</v>
      </c>
      <c r="I118" s="11">
        <v>12623</v>
      </c>
      <c r="J118" t="s">
        <v>325</v>
      </c>
      <c r="K118" s="14">
        <v>2</v>
      </c>
      <c r="L118" s="11">
        <v>515</v>
      </c>
      <c r="M118" t="s">
        <v>326</v>
      </c>
      <c r="N118" s="11">
        <v>858397</v>
      </c>
      <c r="O118" t="s">
        <v>329</v>
      </c>
      <c r="P118" s="11">
        <v>142709</v>
      </c>
      <c r="Q118" t="s">
        <v>38</v>
      </c>
      <c r="R118" t="s">
        <v>39</v>
      </c>
      <c r="S118" t="s">
        <v>40</v>
      </c>
      <c r="T118" t="s">
        <v>32</v>
      </c>
      <c r="U118" s="11">
        <v>1</v>
      </c>
      <c r="V118" s="11">
        <v>21.8</v>
      </c>
      <c r="W118" s="11">
        <v>29.8</v>
      </c>
      <c r="X118" s="11">
        <v>21.8</v>
      </c>
      <c r="Y118" t="s">
        <v>330</v>
      </c>
    </row>
    <row r="119" spans="1:25">
      <c r="A119" s="11">
        <v>3501</v>
      </c>
      <c r="B119" t="s">
        <v>34</v>
      </c>
      <c r="C119" s="11">
        <v>8</v>
      </c>
      <c r="D119" s="12">
        <v>44918</v>
      </c>
      <c r="E119" s="12">
        <v>45008.9999884259</v>
      </c>
      <c r="F119" s="11">
        <v>52072234</v>
      </c>
      <c r="G119" s="12">
        <v>44918</v>
      </c>
      <c r="H119" s="12">
        <v>44918.6775347222</v>
      </c>
      <c r="I119" s="11">
        <v>12623</v>
      </c>
      <c r="J119" t="s">
        <v>325</v>
      </c>
      <c r="K119" s="14">
        <v>2</v>
      </c>
      <c r="L119" s="11">
        <v>515</v>
      </c>
      <c r="M119" t="s">
        <v>326</v>
      </c>
      <c r="N119" s="11">
        <v>3649869</v>
      </c>
      <c r="O119" t="s">
        <v>327</v>
      </c>
      <c r="P119" s="11">
        <v>142709</v>
      </c>
      <c r="Q119" t="s">
        <v>38</v>
      </c>
      <c r="R119" t="s">
        <v>39</v>
      </c>
      <c r="S119" t="s">
        <v>40</v>
      </c>
      <c r="T119" t="s">
        <v>32</v>
      </c>
      <c r="U119" s="11">
        <v>1</v>
      </c>
      <c r="V119" s="11">
        <v>21.8</v>
      </c>
      <c r="W119" s="11">
        <v>29.8</v>
      </c>
      <c r="X119" s="11">
        <v>21.8</v>
      </c>
      <c r="Y119" t="s">
        <v>328</v>
      </c>
    </row>
    <row r="120" spans="1:25">
      <c r="A120" s="11">
        <v>3501</v>
      </c>
      <c r="B120" t="s">
        <v>34</v>
      </c>
      <c r="C120" s="11">
        <v>8</v>
      </c>
      <c r="D120" s="12">
        <v>44918</v>
      </c>
      <c r="E120" s="12">
        <v>45008.9999884259</v>
      </c>
      <c r="F120" s="11">
        <v>52072253</v>
      </c>
      <c r="G120" s="12">
        <v>44918</v>
      </c>
      <c r="H120" s="12">
        <v>44918.6780324074</v>
      </c>
      <c r="I120" s="11">
        <v>12623</v>
      </c>
      <c r="J120" t="s">
        <v>325</v>
      </c>
      <c r="K120" s="14">
        <v>2</v>
      </c>
      <c r="L120" s="11">
        <v>515</v>
      </c>
      <c r="M120" t="s">
        <v>326</v>
      </c>
      <c r="N120" s="11">
        <v>3649869</v>
      </c>
      <c r="O120" t="s">
        <v>327</v>
      </c>
      <c r="P120" s="11">
        <v>142709</v>
      </c>
      <c r="Q120" t="s">
        <v>38</v>
      </c>
      <c r="R120" t="s">
        <v>39</v>
      </c>
      <c r="S120" t="s">
        <v>40</v>
      </c>
      <c r="T120" t="s">
        <v>32</v>
      </c>
      <c r="U120" s="11">
        <v>1</v>
      </c>
      <c r="V120" s="11">
        <v>21.8</v>
      </c>
      <c r="W120" s="11">
        <v>29.8</v>
      </c>
      <c r="X120" s="11">
        <v>21.8</v>
      </c>
      <c r="Y120" t="s">
        <v>328</v>
      </c>
    </row>
    <row r="121" spans="1:25">
      <c r="A121" s="11">
        <v>3501</v>
      </c>
      <c r="B121" t="s">
        <v>34</v>
      </c>
      <c r="C121" s="11">
        <v>8</v>
      </c>
      <c r="D121" s="12">
        <v>44918</v>
      </c>
      <c r="E121" s="12">
        <v>45008.9999884259</v>
      </c>
      <c r="F121" s="11">
        <v>52072260</v>
      </c>
      <c r="G121" s="12">
        <v>44918</v>
      </c>
      <c r="H121" s="12">
        <v>44918.6794560185</v>
      </c>
      <c r="I121" s="11">
        <v>12623</v>
      </c>
      <c r="J121" t="s">
        <v>325</v>
      </c>
      <c r="K121" s="14">
        <v>2</v>
      </c>
      <c r="L121" s="11">
        <v>515</v>
      </c>
      <c r="M121" t="s">
        <v>326</v>
      </c>
      <c r="N121" s="11">
        <v>3649869</v>
      </c>
      <c r="O121" t="s">
        <v>327</v>
      </c>
      <c r="P121" s="11">
        <v>142709</v>
      </c>
      <c r="Q121" t="s">
        <v>38</v>
      </c>
      <c r="R121" t="s">
        <v>39</v>
      </c>
      <c r="S121" t="s">
        <v>40</v>
      </c>
      <c r="T121" t="s">
        <v>32</v>
      </c>
      <c r="U121" s="11">
        <v>1</v>
      </c>
      <c r="V121" s="11">
        <v>21.8</v>
      </c>
      <c r="W121" s="11">
        <v>29.8</v>
      </c>
      <c r="X121" s="11">
        <v>21.8</v>
      </c>
      <c r="Y121" t="s">
        <v>328</v>
      </c>
    </row>
    <row r="122" spans="1:25">
      <c r="A122" s="11">
        <v>5003</v>
      </c>
      <c r="B122" t="s">
        <v>42</v>
      </c>
      <c r="C122" s="11">
        <v>3</v>
      </c>
      <c r="D122" s="12">
        <v>44922</v>
      </c>
      <c r="E122" s="12">
        <v>45012.9999884259</v>
      </c>
      <c r="F122" s="11">
        <v>52127072</v>
      </c>
      <c r="G122" s="12">
        <v>44922</v>
      </c>
      <c r="H122" s="12">
        <v>44922.6234143519</v>
      </c>
      <c r="I122" s="11">
        <v>12623</v>
      </c>
      <c r="J122" t="s">
        <v>325</v>
      </c>
      <c r="K122" s="14">
        <v>4</v>
      </c>
      <c r="L122" s="11">
        <v>515</v>
      </c>
      <c r="M122" t="s">
        <v>326</v>
      </c>
      <c r="N122" s="11">
        <v>4707168</v>
      </c>
      <c r="O122" t="s">
        <v>331</v>
      </c>
      <c r="P122" s="11">
        <v>182086</v>
      </c>
      <c r="Q122" t="s">
        <v>38</v>
      </c>
      <c r="R122" t="s">
        <v>44</v>
      </c>
      <c r="S122" t="s">
        <v>31</v>
      </c>
      <c r="T122" t="s">
        <v>32</v>
      </c>
      <c r="U122" s="11">
        <v>1</v>
      </c>
      <c r="V122" s="11">
        <v>96</v>
      </c>
      <c r="W122" s="11">
        <v>99</v>
      </c>
      <c r="X122" s="11">
        <v>96</v>
      </c>
      <c r="Y122" t="s">
        <v>332</v>
      </c>
    </row>
    <row r="123" spans="1:25">
      <c r="A123" s="11">
        <v>5003</v>
      </c>
      <c r="B123" t="s">
        <v>42</v>
      </c>
      <c r="C123" s="11">
        <v>3</v>
      </c>
      <c r="D123" s="12">
        <v>44922</v>
      </c>
      <c r="E123" s="12">
        <v>45012.9999884259</v>
      </c>
      <c r="F123" s="11">
        <v>52127361</v>
      </c>
      <c r="G123" s="12">
        <v>44922</v>
      </c>
      <c r="H123" s="12">
        <v>44922.6339930556</v>
      </c>
      <c r="I123" s="11">
        <v>12623</v>
      </c>
      <c r="J123" t="s">
        <v>325</v>
      </c>
      <c r="K123" s="14">
        <v>4</v>
      </c>
      <c r="L123" s="11">
        <v>515</v>
      </c>
      <c r="M123" t="s">
        <v>326</v>
      </c>
      <c r="N123" s="11">
        <v>3977663</v>
      </c>
      <c r="O123" t="s">
        <v>333</v>
      </c>
      <c r="P123" s="11">
        <v>182086</v>
      </c>
      <c r="Q123" t="s">
        <v>38</v>
      </c>
      <c r="R123" t="s">
        <v>44</v>
      </c>
      <c r="S123" t="s">
        <v>31</v>
      </c>
      <c r="T123" t="s">
        <v>32</v>
      </c>
      <c r="U123" s="11">
        <v>1</v>
      </c>
      <c r="V123" s="11">
        <v>96</v>
      </c>
      <c r="W123" s="11">
        <v>99</v>
      </c>
      <c r="X123" s="11">
        <v>96</v>
      </c>
      <c r="Y123" t="s">
        <v>334</v>
      </c>
    </row>
    <row r="124" spans="1:25">
      <c r="A124" s="11">
        <v>5024</v>
      </c>
      <c r="B124" t="s">
        <v>90</v>
      </c>
      <c r="C124" s="11">
        <v>5</v>
      </c>
      <c r="D124" s="12">
        <v>44920</v>
      </c>
      <c r="E124" s="12">
        <v>45010.9999884259</v>
      </c>
      <c r="F124" s="11">
        <v>52099542</v>
      </c>
      <c r="G124" s="12">
        <v>44920</v>
      </c>
      <c r="H124" s="12">
        <v>44920.6262615741</v>
      </c>
      <c r="I124" s="11">
        <v>12623</v>
      </c>
      <c r="J124" t="s">
        <v>325</v>
      </c>
      <c r="K124" s="14">
        <v>7</v>
      </c>
      <c r="L124" s="11">
        <v>515</v>
      </c>
      <c r="M124" t="s">
        <v>326</v>
      </c>
      <c r="N124" s="11">
        <v>3400239</v>
      </c>
      <c r="O124" t="s">
        <v>335</v>
      </c>
      <c r="P124" s="11">
        <v>182824</v>
      </c>
      <c r="Q124" t="s">
        <v>86</v>
      </c>
      <c r="R124" t="s">
        <v>87</v>
      </c>
      <c r="S124" t="s">
        <v>88</v>
      </c>
      <c r="T124" t="s">
        <v>32</v>
      </c>
      <c r="U124" s="11">
        <v>1</v>
      </c>
      <c r="V124" s="11">
        <v>108</v>
      </c>
      <c r="W124" s="11">
        <v>113</v>
      </c>
      <c r="X124" s="11">
        <v>108</v>
      </c>
      <c r="Y124" t="s">
        <v>336</v>
      </c>
    </row>
    <row r="125" spans="1:25">
      <c r="A125" s="11">
        <v>5007</v>
      </c>
      <c r="B125" t="s">
        <v>25</v>
      </c>
      <c r="C125" s="11">
        <v>3</v>
      </c>
      <c r="D125" s="12">
        <v>44923</v>
      </c>
      <c r="E125" s="12">
        <v>45013.9999884259</v>
      </c>
      <c r="F125" s="11">
        <v>52144590</v>
      </c>
      <c r="G125" s="12">
        <v>44923</v>
      </c>
      <c r="H125" s="12">
        <v>44923.6993402778</v>
      </c>
      <c r="I125" s="11">
        <v>4024</v>
      </c>
      <c r="J125" t="s">
        <v>337</v>
      </c>
      <c r="K125" s="14">
        <v>4</v>
      </c>
      <c r="L125" s="11">
        <v>517</v>
      </c>
      <c r="M125" t="s">
        <v>338</v>
      </c>
      <c r="N125" s="11">
        <v>18580176</v>
      </c>
      <c r="O125" t="s">
        <v>339</v>
      </c>
      <c r="P125" s="11">
        <v>182090</v>
      </c>
      <c r="Q125" t="s">
        <v>29</v>
      </c>
      <c r="R125" t="s">
        <v>30</v>
      </c>
      <c r="S125" t="s">
        <v>31</v>
      </c>
      <c r="T125" t="s">
        <v>32</v>
      </c>
      <c r="U125" s="11">
        <v>1</v>
      </c>
      <c r="V125" s="11">
        <v>177.5</v>
      </c>
      <c r="W125" s="11">
        <v>179</v>
      </c>
      <c r="X125" s="11">
        <v>177.5</v>
      </c>
      <c r="Y125" t="s">
        <v>340</v>
      </c>
    </row>
    <row r="126" spans="1:25">
      <c r="A126" s="11">
        <v>3232</v>
      </c>
      <c r="B126" t="s">
        <v>209</v>
      </c>
      <c r="C126" s="11">
        <v>35</v>
      </c>
      <c r="D126" s="12">
        <v>44850</v>
      </c>
      <c r="E126" s="12">
        <v>44940.9999884259</v>
      </c>
      <c r="F126" s="11">
        <v>51624433</v>
      </c>
      <c r="G126" s="12">
        <v>44897</v>
      </c>
      <c r="H126" s="12">
        <v>44897.3726967593</v>
      </c>
      <c r="I126" s="11">
        <v>9320</v>
      </c>
      <c r="J126" t="s">
        <v>341</v>
      </c>
      <c r="K126" s="14">
        <v>5</v>
      </c>
      <c r="L126" s="11">
        <v>539</v>
      </c>
      <c r="M126" t="s">
        <v>342</v>
      </c>
      <c r="N126" s="11">
        <v>406278</v>
      </c>
      <c r="O126" t="s">
        <v>343</v>
      </c>
      <c r="P126" s="11">
        <v>159753</v>
      </c>
      <c r="Q126" t="s">
        <v>212</v>
      </c>
      <c r="R126" t="s">
        <v>213</v>
      </c>
      <c r="S126" t="s">
        <v>56</v>
      </c>
      <c r="T126" t="s">
        <v>32</v>
      </c>
      <c r="U126" s="11">
        <v>1</v>
      </c>
      <c r="V126" s="11">
        <v>162.5</v>
      </c>
      <c r="W126" s="11">
        <v>180</v>
      </c>
      <c r="X126" s="11">
        <v>162.5</v>
      </c>
      <c r="Y126" t="s">
        <v>344</v>
      </c>
    </row>
    <row r="127" spans="1:25">
      <c r="A127" s="11">
        <v>3925</v>
      </c>
      <c r="B127" t="s">
        <v>345</v>
      </c>
      <c r="C127" s="11">
        <v>30</v>
      </c>
      <c r="D127" s="12">
        <v>44821</v>
      </c>
      <c r="E127" s="12">
        <v>44921.9999884259</v>
      </c>
      <c r="F127" s="11">
        <v>51682765</v>
      </c>
      <c r="G127" s="12">
        <v>44901</v>
      </c>
      <c r="H127" s="12">
        <v>44901.6049884259</v>
      </c>
      <c r="I127" s="11">
        <v>9320</v>
      </c>
      <c r="J127" t="s">
        <v>341</v>
      </c>
      <c r="K127" s="14">
        <v>5</v>
      </c>
      <c r="L127" s="11">
        <v>539</v>
      </c>
      <c r="M127" t="s">
        <v>342</v>
      </c>
      <c r="N127" s="11">
        <v>10724775</v>
      </c>
      <c r="O127" t="s">
        <v>346</v>
      </c>
      <c r="P127" s="11">
        <v>145563</v>
      </c>
      <c r="Q127" t="s">
        <v>347</v>
      </c>
      <c r="R127" t="s">
        <v>348</v>
      </c>
      <c r="S127" t="s">
        <v>349</v>
      </c>
      <c r="T127" t="s">
        <v>32</v>
      </c>
      <c r="U127" s="11">
        <v>1</v>
      </c>
      <c r="V127" s="11">
        <v>150</v>
      </c>
      <c r="W127" s="11">
        <v>180</v>
      </c>
      <c r="X127" s="11">
        <v>150</v>
      </c>
      <c r="Y127" t="s">
        <v>350</v>
      </c>
    </row>
    <row r="128" spans="1:25">
      <c r="A128" s="11">
        <v>3925</v>
      </c>
      <c r="B128" t="s">
        <v>345</v>
      </c>
      <c r="C128" s="11">
        <v>30</v>
      </c>
      <c r="D128" s="12">
        <v>44901</v>
      </c>
      <c r="E128" s="12">
        <v>45001.9999884259</v>
      </c>
      <c r="F128" s="11">
        <v>51682841</v>
      </c>
      <c r="G128" s="12">
        <v>44901</v>
      </c>
      <c r="H128" s="12">
        <v>44901.610162037</v>
      </c>
      <c r="I128" s="11">
        <v>9320</v>
      </c>
      <c r="J128" t="s">
        <v>341</v>
      </c>
      <c r="K128" s="14">
        <v>5</v>
      </c>
      <c r="L128" s="11">
        <v>539</v>
      </c>
      <c r="M128" t="s">
        <v>342</v>
      </c>
      <c r="N128" s="11">
        <v>10724775</v>
      </c>
      <c r="O128" t="s">
        <v>346</v>
      </c>
      <c r="P128" s="11">
        <v>145563</v>
      </c>
      <c r="Q128" t="s">
        <v>347</v>
      </c>
      <c r="R128" t="s">
        <v>348</v>
      </c>
      <c r="S128" t="s">
        <v>349</v>
      </c>
      <c r="T128" t="s">
        <v>32</v>
      </c>
      <c r="U128" s="11">
        <v>1</v>
      </c>
      <c r="V128" s="11">
        <v>150</v>
      </c>
      <c r="W128" s="11">
        <v>180</v>
      </c>
      <c r="X128" s="11">
        <v>150</v>
      </c>
      <c r="Y128" t="s">
        <v>350</v>
      </c>
    </row>
    <row r="129" spans="1:25">
      <c r="A129" s="11">
        <v>2007</v>
      </c>
      <c r="B129" t="s">
        <v>134</v>
      </c>
      <c r="C129" s="11">
        <v>4</v>
      </c>
      <c r="D129" s="12">
        <v>44842</v>
      </c>
      <c r="E129" s="12">
        <v>44932.9999884259</v>
      </c>
      <c r="F129" s="11">
        <v>51671826</v>
      </c>
      <c r="G129" s="12">
        <v>44900</v>
      </c>
      <c r="H129" s="12">
        <v>44900.7875810185</v>
      </c>
      <c r="I129" s="11">
        <v>5471</v>
      </c>
      <c r="J129" t="s">
        <v>351</v>
      </c>
      <c r="K129" s="14">
        <v>2</v>
      </c>
      <c r="L129" s="11">
        <v>571</v>
      </c>
      <c r="M129" t="s">
        <v>352</v>
      </c>
      <c r="N129" s="11">
        <v>696505</v>
      </c>
      <c r="O129" t="s">
        <v>353</v>
      </c>
      <c r="P129" s="11">
        <v>182086</v>
      </c>
      <c r="Q129" t="s">
        <v>38</v>
      </c>
      <c r="R129" t="s">
        <v>44</v>
      </c>
      <c r="S129" t="s">
        <v>31</v>
      </c>
      <c r="T129" t="s">
        <v>32</v>
      </c>
      <c r="U129" s="11">
        <v>2</v>
      </c>
      <c r="V129" s="11">
        <v>97</v>
      </c>
      <c r="W129" s="11">
        <v>99</v>
      </c>
      <c r="X129" s="11">
        <v>194</v>
      </c>
      <c r="Y129" t="s">
        <v>354</v>
      </c>
    </row>
    <row r="130" spans="1:25">
      <c r="A130" s="11">
        <v>5025</v>
      </c>
      <c r="B130" t="s">
        <v>355</v>
      </c>
      <c r="C130" s="11">
        <v>16</v>
      </c>
      <c r="D130" s="12">
        <v>44898</v>
      </c>
      <c r="E130" s="12">
        <v>44988.9999884259</v>
      </c>
      <c r="F130" s="11">
        <v>51638425</v>
      </c>
      <c r="G130" s="12">
        <v>44898</v>
      </c>
      <c r="H130" s="12">
        <v>44898.4910532407</v>
      </c>
      <c r="I130" s="11">
        <v>5471</v>
      </c>
      <c r="J130" t="s">
        <v>351</v>
      </c>
      <c r="K130" s="14">
        <v>5</v>
      </c>
      <c r="L130" s="11">
        <v>571</v>
      </c>
      <c r="M130" t="s">
        <v>352</v>
      </c>
      <c r="N130" s="11">
        <v>367177</v>
      </c>
      <c r="O130" t="s">
        <v>356</v>
      </c>
      <c r="P130" s="11">
        <v>155274</v>
      </c>
      <c r="Q130" t="s">
        <v>261</v>
      </c>
      <c r="R130" t="s">
        <v>262</v>
      </c>
      <c r="S130" t="s">
        <v>63</v>
      </c>
      <c r="T130" t="s">
        <v>32</v>
      </c>
      <c r="U130" s="11">
        <v>4</v>
      </c>
      <c r="V130" s="11">
        <v>64</v>
      </c>
      <c r="W130" s="11">
        <v>68</v>
      </c>
      <c r="X130" s="11">
        <v>256</v>
      </c>
      <c r="Y130" t="s">
        <v>357</v>
      </c>
    </row>
    <row r="131" spans="1:25">
      <c r="A131" s="11">
        <v>5026</v>
      </c>
      <c r="B131" t="s">
        <v>358</v>
      </c>
      <c r="C131" s="11">
        <v>24</v>
      </c>
      <c r="D131" s="12">
        <v>44898</v>
      </c>
      <c r="E131" s="12">
        <v>44988.9999884259</v>
      </c>
      <c r="F131" s="11">
        <v>51638703</v>
      </c>
      <c r="G131" s="12">
        <v>44898</v>
      </c>
      <c r="H131" s="12">
        <v>44898.4921412037</v>
      </c>
      <c r="I131" s="11">
        <v>5471</v>
      </c>
      <c r="J131" t="s">
        <v>351</v>
      </c>
      <c r="K131" s="14">
        <v>3</v>
      </c>
      <c r="L131" s="11">
        <v>571</v>
      </c>
      <c r="M131" t="s">
        <v>352</v>
      </c>
      <c r="N131" s="11">
        <v>367177</v>
      </c>
      <c r="O131" t="s">
        <v>356</v>
      </c>
      <c r="P131" s="11">
        <v>155274</v>
      </c>
      <c r="Q131" t="s">
        <v>261</v>
      </c>
      <c r="R131" t="s">
        <v>262</v>
      </c>
      <c r="S131" t="s">
        <v>63</v>
      </c>
      <c r="T131" t="s">
        <v>32</v>
      </c>
      <c r="U131" s="11">
        <v>4</v>
      </c>
      <c r="V131" s="11">
        <v>62</v>
      </c>
      <c r="W131" s="11">
        <v>68</v>
      </c>
      <c r="X131" s="11">
        <v>248</v>
      </c>
      <c r="Y131" t="s">
        <v>357</v>
      </c>
    </row>
    <row r="132" spans="1:25">
      <c r="A132" s="11">
        <v>5043</v>
      </c>
      <c r="B132" t="s">
        <v>359</v>
      </c>
      <c r="C132" s="11">
        <v>20</v>
      </c>
      <c r="D132" s="12">
        <v>44898</v>
      </c>
      <c r="E132" s="12">
        <v>44988.9999884259</v>
      </c>
      <c r="F132" s="11">
        <v>51638696</v>
      </c>
      <c r="G132" s="12">
        <v>44898</v>
      </c>
      <c r="H132" s="12">
        <v>44898.4918402778</v>
      </c>
      <c r="I132" s="11">
        <v>5471</v>
      </c>
      <c r="J132" t="s">
        <v>351</v>
      </c>
      <c r="K132" s="14">
        <v>3</v>
      </c>
      <c r="L132" s="11">
        <v>571</v>
      </c>
      <c r="M132" t="s">
        <v>352</v>
      </c>
      <c r="N132" s="11">
        <v>367177</v>
      </c>
      <c r="O132" t="s">
        <v>356</v>
      </c>
      <c r="P132" s="11">
        <v>155274</v>
      </c>
      <c r="Q132" t="s">
        <v>261</v>
      </c>
      <c r="R132" t="s">
        <v>262</v>
      </c>
      <c r="S132" t="s">
        <v>63</v>
      </c>
      <c r="T132" t="s">
        <v>32</v>
      </c>
      <c r="U132" s="11">
        <v>4</v>
      </c>
      <c r="V132" s="11">
        <v>63</v>
      </c>
      <c r="W132" s="11">
        <v>68</v>
      </c>
      <c r="X132" s="11">
        <v>252</v>
      </c>
      <c r="Y132" t="s">
        <v>357</v>
      </c>
    </row>
    <row r="133" spans="1:25">
      <c r="A133" s="11">
        <v>5609</v>
      </c>
      <c r="B133" t="s">
        <v>171</v>
      </c>
      <c r="C133" s="11">
        <v>40</v>
      </c>
      <c r="D133" s="12">
        <v>44893</v>
      </c>
      <c r="E133" s="12">
        <v>44983.9999884259</v>
      </c>
      <c r="F133" s="11">
        <v>52153264</v>
      </c>
      <c r="G133" s="12">
        <v>44924</v>
      </c>
      <c r="H133" s="12">
        <v>44924.4441319444</v>
      </c>
      <c r="I133" s="11">
        <v>5471</v>
      </c>
      <c r="J133" t="s">
        <v>351</v>
      </c>
      <c r="K133" s="14">
        <v>3</v>
      </c>
      <c r="L133" s="11">
        <v>571</v>
      </c>
      <c r="M133" t="s">
        <v>352</v>
      </c>
      <c r="N133" s="11">
        <v>461457</v>
      </c>
      <c r="O133" t="s">
        <v>360</v>
      </c>
      <c r="P133" s="11">
        <v>186924</v>
      </c>
      <c r="Q133" t="s">
        <v>130</v>
      </c>
      <c r="R133" t="s">
        <v>175</v>
      </c>
      <c r="S133" t="s">
        <v>176</v>
      </c>
      <c r="T133" t="s">
        <v>32</v>
      </c>
      <c r="U133" s="11">
        <v>4</v>
      </c>
      <c r="V133" s="11">
        <v>126</v>
      </c>
      <c r="W133" s="11">
        <v>136</v>
      </c>
      <c r="X133" s="11">
        <v>504</v>
      </c>
      <c r="Y133" t="s">
        <v>361</v>
      </c>
    </row>
    <row r="134" spans="1:25">
      <c r="A134" s="11">
        <v>7741</v>
      </c>
      <c r="B134" t="s">
        <v>120</v>
      </c>
      <c r="C134" s="11">
        <v>15</v>
      </c>
      <c r="D134" s="12">
        <v>44919</v>
      </c>
      <c r="E134" s="12">
        <v>45009.9999884259</v>
      </c>
      <c r="F134" s="11">
        <v>52084783</v>
      </c>
      <c r="G134" s="12">
        <v>44919</v>
      </c>
      <c r="H134" s="12">
        <v>44919.5696527778</v>
      </c>
      <c r="I134" s="11">
        <v>5471</v>
      </c>
      <c r="J134" t="s">
        <v>351</v>
      </c>
      <c r="K134" s="14">
        <v>5</v>
      </c>
      <c r="L134" s="11">
        <v>571</v>
      </c>
      <c r="M134" t="s">
        <v>352</v>
      </c>
      <c r="N134" s="11">
        <v>4957101</v>
      </c>
      <c r="O134" t="s">
        <v>362</v>
      </c>
      <c r="P134" s="11">
        <v>244476</v>
      </c>
      <c r="Q134" t="s">
        <v>122</v>
      </c>
      <c r="R134" t="s">
        <v>123</v>
      </c>
      <c r="S134" t="s">
        <v>124</v>
      </c>
      <c r="T134" t="s">
        <v>32</v>
      </c>
      <c r="U134" s="11">
        <v>1</v>
      </c>
      <c r="V134" s="11">
        <v>270</v>
      </c>
      <c r="W134" s="11">
        <v>285</v>
      </c>
      <c r="X134" s="11">
        <v>270</v>
      </c>
      <c r="Y134" t="s">
        <v>363</v>
      </c>
    </row>
    <row r="135" spans="1:25">
      <c r="A135" s="11">
        <v>1941</v>
      </c>
      <c r="B135" t="s">
        <v>364</v>
      </c>
      <c r="C135" s="11">
        <v>3</v>
      </c>
      <c r="D135" s="12">
        <v>44918</v>
      </c>
      <c r="E135" s="12">
        <v>45008.9999884259</v>
      </c>
      <c r="F135" s="11">
        <v>52070025</v>
      </c>
      <c r="G135" s="12">
        <v>44918</v>
      </c>
      <c r="H135" s="12">
        <v>44918.5940393519</v>
      </c>
      <c r="I135" s="11">
        <v>5457</v>
      </c>
      <c r="J135" t="s">
        <v>365</v>
      </c>
      <c r="K135" s="14">
        <v>2</v>
      </c>
      <c r="L135" s="11">
        <v>572</v>
      </c>
      <c r="M135" t="s">
        <v>366</v>
      </c>
      <c r="N135" s="11">
        <v>704930</v>
      </c>
      <c r="O135" t="s">
        <v>367</v>
      </c>
      <c r="P135" s="11">
        <v>182085</v>
      </c>
      <c r="Q135" t="s">
        <v>98</v>
      </c>
      <c r="R135" t="s">
        <v>99</v>
      </c>
      <c r="S135" t="s">
        <v>31</v>
      </c>
      <c r="T135" t="s">
        <v>32</v>
      </c>
      <c r="U135" s="11">
        <v>1</v>
      </c>
      <c r="V135" s="11">
        <v>95</v>
      </c>
      <c r="W135" s="11">
        <v>98</v>
      </c>
      <c r="X135" s="11">
        <v>95</v>
      </c>
      <c r="Y135" t="s">
        <v>368</v>
      </c>
    </row>
    <row r="136" spans="1:25">
      <c r="A136" s="11">
        <v>2010</v>
      </c>
      <c r="B136" t="s">
        <v>313</v>
      </c>
      <c r="C136" s="11">
        <v>3</v>
      </c>
      <c r="D136" s="12">
        <v>44867</v>
      </c>
      <c r="E136" s="12">
        <v>44957.9999884259</v>
      </c>
      <c r="F136" s="11">
        <v>51997772</v>
      </c>
      <c r="G136" s="12">
        <v>44913</v>
      </c>
      <c r="H136" s="12">
        <v>44913.6658912037</v>
      </c>
      <c r="I136" s="11">
        <v>5457</v>
      </c>
      <c r="J136" t="s">
        <v>365</v>
      </c>
      <c r="K136" s="14">
        <v>2</v>
      </c>
      <c r="L136" s="11">
        <v>572</v>
      </c>
      <c r="M136" t="s">
        <v>366</v>
      </c>
      <c r="N136" s="11">
        <v>15697806</v>
      </c>
      <c r="O136" t="s">
        <v>369</v>
      </c>
      <c r="P136" s="11">
        <v>182090</v>
      </c>
      <c r="Q136" t="s">
        <v>29</v>
      </c>
      <c r="R136" t="s">
        <v>30</v>
      </c>
      <c r="S136" t="s">
        <v>31</v>
      </c>
      <c r="T136" t="s">
        <v>32</v>
      </c>
      <c r="U136" s="11">
        <v>1</v>
      </c>
      <c r="V136" s="11">
        <v>176</v>
      </c>
      <c r="W136" s="11">
        <v>179</v>
      </c>
      <c r="X136" s="11">
        <v>176</v>
      </c>
      <c r="Y136" t="s">
        <v>370</v>
      </c>
    </row>
    <row r="137" spans="1:25">
      <c r="A137" s="11">
        <v>3481</v>
      </c>
      <c r="B137" t="s">
        <v>215</v>
      </c>
      <c r="C137" s="11">
        <v>5</v>
      </c>
      <c r="D137" s="12">
        <v>44899</v>
      </c>
      <c r="E137" s="12">
        <v>44989.9999884259</v>
      </c>
      <c r="F137" s="11">
        <v>51650516</v>
      </c>
      <c r="G137" s="12">
        <v>44899</v>
      </c>
      <c r="H137" s="12">
        <v>44899.4654050926</v>
      </c>
      <c r="I137" s="11">
        <v>5457</v>
      </c>
      <c r="J137" t="s">
        <v>365</v>
      </c>
      <c r="K137" s="14">
        <v>2</v>
      </c>
      <c r="L137" s="11">
        <v>572</v>
      </c>
      <c r="M137" t="s">
        <v>366</v>
      </c>
      <c r="N137" s="11">
        <v>17967389</v>
      </c>
      <c r="O137" t="s">
        <v>371</v>
      </c>
      <c r="P137" s="11">
        <v>142709</v>
      </c>
      <c r="Q137" t="s">
        <v>38</v>
      </c>
      <c r="R137" t="s">
        <v>39</v>
      </c>
      <c r="S137" t="s">
        <v>40</v>
      </c>
      <c r="T137" t="s">
        <v>32</v>
      </c>
      <c r="U137" s="11">
        <v>1</v>
      </c>
      <c r="V137" s="11">
        <v>24.8</v>
      </c>
      <c r="W137" s="11">
        <v>29.8</v>
      </c>
      <c r="X137" s="11">
        <v>24.8</v>
      </c>
      <c r="Y137" t="s">
        <v>372</v>
      </c>
    </row>
    <row r="138" spans="1:25">
      <c r="A138" s="11">
        <v>3482</v>
      </c>
      <c r="B138" t="s">
        <v>139</v>
      </c>
      <c r="C138" s="11">
        <v>5</v>
      </c>
      <c r="D138" s="12">
        <v>44899</v>
      </c>
      <c r="E138" s="12">
        <v>44989.9999884259</v>
      </c>
      <c r="F138" s="11">
        <v>51650528</v>
      </c>
      <c r="G138" s="12">
        <v>44899</v>
      </c>
      <c r="H138" s="12">
        <v>44899.4658449074</v>
      </c>
      <c r="I138" s="11">
        <v>5457</v>
      </c>
      <c r="J138" t="s">
        <v>365</v>
      </c>
      <c r="K138" s="14">
        <v>2</v>
      </c>
      <c r="L138" s="11">
        <v>572</v>
      </c>
      <c r="M138" t="s">
        <v>366</v>
      </c>
      <c r="N138" s="11">
        <v>17967389</v>
      </c>
      <c r="O138" t="s">
        <v>371</v>
      </c>
      <c r="P138" s="11">
        <v>142709</v>
      </c>
      <c r="Q138" t="s">
        <v>38</v>
      </c>
      <c r="R138" t="s">
        <v>39</v>
      </c>
      <c r="S138" t="s">
        <v>40</v>
      </c>
      <c r="T138" t="s">
        <v>32</v>
      </c>
      <c r="U138" s="11">
        <v>1</v>
      </c>
      <c r="V138" s="11">
        <v>24.8</v>
      </c>
      <c r="W138" s="11">
        <v>29.8</v>
      </c>
      <c r="X138" s="11">
        <v>24.8</v>
      </c>
      <c r="Y138" t="s">
        <v>372</v>
      </c>
    </row>
    <row r="139" spans="1:25">
      <c r="A139" s="11">
        <v>3482</v>
      </c>
      <c r="B139" t="s">
        <v>139</v>
      </c>
      <c r="C139" s="11">
        <v>5</v>
      </c>
      <c r="D139" s="12">
        <v>44899</v>
      </c>
      <c r="E139" s="12">
        <v>44989.9999884259</v>
      </c>
      <c r="F139" s="11">
        <v>51650537</v>
      </c>
      <c r="G139" s="12">
        <v>44899</v>
      </c>
      <c r="H139" s="12">
        <v>44899.466087963</v>
      </c>
      <c r="I139" s="11">
        <v>5457</v>
      </c>
      <c r="J139" t="s">
        <v>365</v>
      </c>
      <c r="K139" s="14">
        <v>2</v>
      </c>
      <c r="L139" s="11">
        <v>572</v>
      </c>
      <c r="M139" t="s">
        <v>366</v>
      </c>
      <c r="N139" s="11">
        <v>17967389</v>
      </c>
      <c r="O139" t="s">
        <v>371</v>
      </c>
      <c r="P139" s="11">
        <v>142709</v>
      </c>
      <c r="Q139" t="s">
        <v>38</v>
      </c>
      <c r="R139" t="s">
        <v>39</v>
      </c>
      <c r="S139" t="s">
        <v>40</v>
      </c>
      <c r="T139" t="s">
        <v>32</v>
      </c>
      <c r="U139" s="11">
        <v>1</v>
      </c>
      <c r="V139" s="11">
        <v>24.8</v>
      </c>
      <c r="W139" s="11">
        <v>29.8</v>
      </c>
      <c r="X139" s="11">
        <v>24.8</v>
      </c>
      <c r="Y139" t="s">
        <v>372</v>
      </c>
    </row>
    <row r="140" spans="1:25">
      <c r="A140" s="11">
        <v>3501</v>
      </c>
      <c r="B140" t="s">
        <v>34</v>
      </c>
      <c r="C140" s="11">
        <v>8</v>
      </c>
      <c r="D140" s="12">
        <v>44899</v>
      </c>
      <c r="E140" s="12">
        <v>44989.9999884259</v>
      </c>
      <c r="F140" s="11">
        <v>51650541</v>
      </c>
      <c r="G140" s="12">
        <v>44899</v>
      </c>
      <c r="H140" s="12">
        <v>44899.4662731482</v>
      </c>
      <c r="I140" s="11">
        <v>5457</v>
      </c>
      <c r="J140" t="s">
        <v>365</v>
      </c>
      <c r="K140" s="14">
        <v>2</v>
      </c>
      <c r="L140" s="11">
        <v>572</v>
      </c>
      <c r="M140" t="s">
        <v>366</v>
      </c>
      <c r="N140" s="11">
        <v>17967389</v>
      </c>
      <c r="O140" t="s">
        <v>371</v>
      </c>
      <c r="P140" s="11">
        <v>142709</v>
      </c>
      <c r="Q140" t="s">
        <v>38</v>
      </c>
      <c r="R140" t="s">
        <v>39</v>
      </c>
      <c r="S140" t="s">
        <v>40</v>
      </c>
      <c r="T140" t="s">
        <v>32</v>
      </c>
      <c r="U140" s="11">
        <v>1</v>
      </c>
      <c r="V140" s="11">
        <v>21.8</v>
      </c>
      <c r="W140" s="11">
        <v>29.8</v>
      </c>
      <c r="X140" s="11">
        <v>21.8</v>
      </c>
      <c r="Y140" t="s">
        <v>372</v>
      </c>
    </row>
    <row r="141" spans="1:25">
      <c r="A141" s="11">
        <v>5001</v>
      </c>
      <c r="B141" t="s">
        <v>96</v>
      </c>
      <c r="C141" s="11">
        <v>3</v>
      </c>
      <c r="D141" s="12">
        <v>44918</v>
      </c>
      <c r="E141" s="12">
        <v>45008.9999884259</v>
      </c>
      <c r="F141" s="11">
        <v>52069906</v>
      </c>
      <c r="G141" s="12">
        <v>44918</v>
      </c>
      <c r="H141" s="12">
        <v>44918.5934953704</v>
      </c>
      <c r="I141" s="11">
        <v>5457</v>
      </c>
      <c r="J141" t="s">
        <v>365</v>
      </c>
      <c r="K141" s="14">
        <v>4</v>
      </c>
      <c r="L141" s="11">
        <v>572</v>
      </c>
      <c r="M141" t="s">
        <v>366</v>
      </c>
      <c r="N141" s="11">
        <v>704930</v>
      </c>
      <c r="O141" t="s">
        <v>367</v>
      </c>
      <c r="P141" s="11">
        <v>182085</v>
      </c>
      <c r="Q141" t="s">
        <v>98</v>
      </c>
      <c r="R141" t="s">
        <v>99</v>
      </c>
      <c r="S141" t="s">
        <v>31</v>
      </c>
      <c r="T141" t="s">
        <v>32</v>
      </c>
      <c r="U141" s="11">
        <v>1</v>
      </c>
      <c r="V141" s="11">
        <v>95</v>
      </c>
      <c r="W141" s="11">
        <v>98</v>
      </c>
      <c r="X141" s="11">
        <v>95</v>
      </c>
      <c r="Y141" t="s">
        <v>368</v>
      </c>
    </row>
    <row r="142" spans="1:25">
      <c r="A142" s="11">
        <v>5007</v>
      </c>
      <c r="B142" t="s">
        <v>25</v>
      </c>
      <c r="C142" s="11">
        <v>3</v>
      </c>
      <c r="D142" s="12">
        <v>44918</v>
      </c>
      <c r="E142" s="12">
        <v>45008.9999884259</v>
      </c>
      <c r="F142" s="11">
        <v>52065575</v>
      </c>
      <c r="G142" s="12">
        <v>44918</v>
      </c>
      <c r="H142" s="12">
        <v>44918.4312268519</v>
      </c>
      <c r="I142" s="11">
        <v>5457</v>
      </c>
      <c r="J142" t="s">
        <v>365</v>
      </c>
      <c r="K142" s="14">
        <v>4</v>
      </c>
      <c r="L142" s="11">
        <v>572</v>
      </c>
      <c r="M142" t="s">
        <v>366</v>
      </c>
      <c r="N142" s="11">
        <v>18298765</v>
      </c>
      <c r="O142" t="s">
        <v>373</v>
      </c>
      <c r="P142" s="11">
        <v>182090</v>
      </c>
      <c r="Q142" t="s">
        <v>29</v>
      </c>
      <c r="R142" t="s">
        <v>30</v>
      </c>
      <c r="S142" t="s">
        <v>31</v>
      </c>
      <c r="T142" t="s">
        <v>32</v>
      </c>
      <c r="U142" s="11">
        <v>1</v>
      </c>
      <c r="V142" s="11">
        <v>176</v>
      </c>
      <c r="W142" s="11">
        <v>179</v>
      </c>
      <c r="X142" s="11">
        <v>176</v>
      </c>
      <c r="Y142" t="s">
        <v>374</v>
      </c>
    </row>
    <row r="143" spans="1:25">
      <c r="A143" s="11">
        <v>5008</v>
      </c>
      <c r="B143" t="s">
        <v>375</v>
      </c>
      <c r="C143" s="11">
        <v>5</v>
      </c>
      <c r="D143" s="12">
        <v>44913</v>
      </c>
      <c r="E143" s="12">
        <v>45003.9999884259</v>
      </c>
      <c r="F143" s="11">
        <v>51997832</v>
      </c>
      <c r="G143" s="12">
        <v>44913</v>
      </c>
      <c r="H143" s="12">
        <v>44913.6668634259</v>
      </c>
      <c r="I143" s="11">
        <v>5457</v>
      </c>
      <c r="J143" t="s">
        <v>365</v>
      </c>
      <c r="K143" s="14">
        <v>2</v>
      </c>
      <c r="L143" s="11">
        <v>572</v>
      </c>
      <c r="M143" t="s">
        <v>366</v>
      </c>
      <c r="N143" s="11">
        <v>15697806</v>
      </c>
      <c r="O143" t="s">
        <v>369</v>
      </c>
      <c r="P143" s="11">
        <v>182090</v>
      </c>
      <c r="Q143" t="s">
        <v>29</v>
      </c>
      <c r="R143" t="s">
        <v>30</v>
      </c>
      <c r="S143" t="s">
        <v>31</v>
      </c>
      <c r="T143" t="s">
        <v>32</v>
      </c>
      <c r="U143" s="11">
        <v>1</v>
      </c>
      <c r="V143" s="11">
        <v>174</v>
      </c>
      <c r="W143" s="11">
        <v>179</v>
      </c>
      <c r="X143" s="11">
        <v>174</v>
      </c>
      <c r="Y143" t="s">
        <v>370</v>
      </c>
    </row>
    <row r="144" spans="1:25">
      <c r="A144" s="11">
        <v>5046</v>
      </c>
      <c r="B144" t="s">
        <v>376</v>
      </c>
      <c r="C144" s="11">
        <v>36</v>
      </c>
      <c r="D144" s="12">
        <v>44874</v>
      </c>
      <c r="E144" s="12">
        <v>44964.9999884259</v>
      </c>
      <c r="F144" s="11">
        <v>51853892</v>
      </c>
      <c r="G144" s="12">
        <v>44907</v>
      </c>
      <c r="H144" s="12">
        <v>44907.8253240741</v>
      </c>
      <c r="I144" s="11">
        <v>5457</v>
      </c>
      <c r="J144" t="s">
        <v>365</v>
      </c>
      <c r="K144" s="14">
        <v>3</v>
      </c>
      <c r="L144" s="11">
        <v>572</v>
      </c>
      <c r="M144" t="s">
        <v>366</v>
      </c>
      <c r="N144" s="11">
        <v>3234960</v>
      </c>
      <c r="O144" t="s">
        <v>377</v>
      </c>
      <c r="P144" s="11">
        <v>155274</v>
      </c>
      <c r="Q144" t="s">
        <v>261</v>
      </c>
      <c r="R144" t="s">
        <v>262</v>
      </c>
      <c r="S144" t="s">
        <v>63</v>
      </c>
      <c r="T144" t="s">
        <v>32</v>
      </c>
      <c r="U144" s="11">
        <v>4</v>
      </c>
      <c r="V144" s="11">
        <v>59</v>
      </c>
      <c r="W144" s="11">
        <v>68</v>
      </c>
      <c r="X144" s="11">
        <v>236</v>
      </c>
      <c r="Y144" t="s">
        <v>378</v>
      </c>
    </row>
    <row r="145" spans="1:25">
      <c r="A145" s="11">
        <v>5604</v>
      </c>
      <c r="B145" t="s">
        <v>288</v>
      </c>
      <c r="C145" s="11">
        <v>45</v>
      </c>
      <c r="D145" s="12">
        <v>44855</v>
      </c>
      <c r="E145" s="12">
        <v>44945.9999884259</v>
      </c>
      <c r="F145" s="11">
        <v>51614964</v>
      </c>
      <c r="G145" s="12">
        <v>44896</v>
      </c>
      <c r="H145" s="12">
        <v>44896.4258796296</v>
      </c>
      <c r="I145" s="11">
        <v>10186</v>
      </c>
      <c r="J145" t="s">
        <v>379</v>
      </c>
      <c r="K145" s="14">
        <v>3</v>
      </c>
      <c r="L145" s="11">
        <v>572</v>
      </c>
      <c r="M145" t="s">
        <v>366</v>
      </c>
      <c r="N145" s="11">
        <v>9551822</v>
      </c>
      <c r="O145" t="s">
        <v>380</v>
      </c>
      <c r="P145" s="11">
        <v>105511</v>
      </c>
      <c r="Q145" t="s">
        <v>290</v>
      </c>
      <c r="R145" t="s">
        <v>291</v>
      </c>
      <c r="S145" t="s">
        <v>292</v>
      </c>
      <c r="T145" t="s">
        <v>32</v>
      </c>
      <c r="U145" s="11">
        <v>6</v>
      </c>
      <c r="V145" s="11">
        <v>89.5</v>
      </c>
      <c r="W145" s="11">
        <v>97</v>
      </c>
      <c r="X145" s="11">
        <v>537</v>
      </c>
      <c r="Y145" t="s">
        <v>381</v>
      </c>
    </row>
    <row r="146" spans="1:25">
      <c r="A146" s="11">
        <v>6278</v>
      </c>
      <c r="B146" t="s">
        <v>72</v>
      </c>
      <c r="C146" s="11">
        <v>10</v>
      </c>
      <c r="D146" s="12">
        <v>44909</v>
      </c>
      <c r="E146" s="12">
        <v>44999.9999884259</v>
      </c>
      <c r="F146" s="11">
        <v>51905669</v>
      </c>
      <c r="G146" s="12">
        <v>44909</v>
      </c>
      <c r="H146" s="12">
        <v>44909.6950925926</v>
      </c>
      <c r="I146" s="11">
        <v>10186</v>
      </c>
      <c r="J146" t="s">
        <v>379</v>
      </c>
      <c r="K146" s="14">
        <v>5</v>
      </c>
      <c r="L146" s="11">
        <v>572</v>
      </c>
      <c r="M146" t="s">
        <v>366</v>
      </c>
      <c r="N146" s="11">
        <v>180551</v>
      </c>
      <c r="O146" t="s">
        <v>382</v>
      </c>
      <c r="P146" s="11">
        <v>200075</v>
      </c>
      <c r="Q146" t="s">
        <v>75</v>
      </c>
      <c r="R146" t="s">
        <v>76</v>
      </c>
      <c r="S146" t="s">
        <v>77</v>
      </c>
      <c r="T146" t="s">
        <v>32</v>
      </c>
      <c r="U146" s="11">
        <v>1</v>
      </c>
      <c r="V146" s="11">
        <v>216</v>
      </c>
      <c r="W146" s="11">
        <v>226</v>
      </c>
      <c r="X146" s="11">
        <v>216</v>
      </c>
      <c r="Y146" t="s">
        <v>383</v>
      </c>
    </row>
    <row r="147" spans="1:25">
      <c r="A147" s="11">
        <v>6279</v>
      </c>
      <c r="B147" t="s">
        <v>81</v>
      </c>
      <c r="C147" s="11">
        <v>30</v>
      </c>
      <c r="D147" s="12">
        <v>44909</v>
      </c>
      <c r="E147" s="12">
        <v>44999.9999884259</v>
      </c>
      <c r="F147" s="11">
        <v>51930776</v>
      </c>
      <c r="G147" s="12">
        <v>44910</v>
      </c>
      <c r="H147" s="12">
        <v>44910.560787037</v>
      </c>
      <c r="I147" s="11">
        <v>10186</v>
      </c>
      <c r="J147" t="s">
        <v>379</v>
      </c>
      <c r="K147" s="14">
        <v>2</v>
      </c>
      <c r="L147" s="11">
        <v>572</v>
      </c>
      <c r="M147" t="s">
        <v>366</v>
      </c>
      <c r="N147" s="11">
        <v>180551</v>
      </c>
      <c r="O147" t="s">
        <v>382</v>
      </c>
      <c r="P147" s="11">
        <v>200075</v>
      </c>
      <c r="Q147" t="s">
        <v>75</v>
      </c>
      <c r="R147" t="s">
        <v>76</v>
      </c>
      <c r="S147" t="s">
        <v>77</v>
      </c>
      <c r="T147" t="s">
        <v>32</v>
      </c>
      <c r="U147" s="11">
        <v>2</v>
      </c>
      <c r="V147" s="11">
        <v>211</v>
      </c>
      <c r="W147" s="11">
        <v>226</v>
      </c>
      <c r="X147" s="11">
        <v>422</v>
      </c>
      <c r="Y147" t="s">
        <v>383</v>
      </c>
    </row>
    <row r="148" spans="1:25">
      <c r="A148" s="11">
        <v>3481</v>
      </c>
      <c r="B148" t="s">
        <v>215</v>
      </c>
      <c r="C148" s="11">
        <v>5</v>
      </c>
      <c r="D148" s="12">
        <v>44920</v>
      </c>
      <c r="E148" s="12">
        <v>45010.9999884259</v>
      </c>
      <c r="F148" s="11">
        <v>52093835</v>
      </c>
      <c r="G148" s="12">
        <v>44920</v>
      </c>
      <c r="H148" s="12">
        <v>44920.3768055556</v>
      </c>
      <c r="I148" s="11">
        <v>9140</v>
      </c>
      <c r="J148" t="s">
        <v>384</v>
      </c>
      <c r="K148" s="14">
        <v>2</v>
      </c>
      <c r="L148" s="11">
        <v>578</v>
      </c>
      <c r="M148" t="s">
        <v>385</v>
      </c>
      <c r="N148" s="11">
        <v>4565059</v>
      </c>
      <c r="O148" t="s">
        <v>386</v>
      </c>
      <c r="P148" s="11">
        <v>142709</v>
      </c>
      <c r="Q148" t="s">
        <v>38</v>
      </c>
      <c r="R148" t="s">
        <v>39</v>
      </c>
      <c r="S148" t="s">
        <v>40</v>
      </c>
      <c r="T148" t="s">
        <v>32</v>
      </c>
      <c r="U148" s="11">
        <v>1</v>
      </c>
      <c r="V148" s="11">
        <v>24.8</v>
      </c>
      <c r="W148" s="11">
        <v>29.8</v>
      </c>
      <c r="X148" s="11">
        <v>24.8</v>
      </c>
      <c r="Y148" t="s">
        <v>387</v>
      </c>
    </row>
    <row r="149" spans="1:25">
      <c r="A149" s="11">
        <v>3481</v>
      </c>
      <c r="B149" t="s">
        <v>215</v>
      </c>
      <c r="C149" s="11">
        <v>5</v>
      </c>
      <c r="D149" s="12">
        <v>44924</v>
      </c>
      <c r="E149" s="12">
        <v>45014.9999884259</v>
      </c>
      <c r="F149" s="11">
        <v>52152376</v>
      </c>
      <c r="G149" s="12">
        <v>44924</v>
      </c>
      <c r="H149" s="12">
        <v>44924.4152199074</v>
      </c>
      <c r="I149" s="11">
        <v>9140</v>
      </c>
      <c r="J149" t="s">
        <v>384</v>
      </c>
      <c r="K149" s="14">
        <v>2</v>
      </c>
      <c r="L149" s="11">
        <v>578</v>
      </c>
      <c r="M149" t="s">
        <v>385</v>
      </c>
      <c r="N149" s="11">
        <v>4666110</v>
      </c>
      <c r="O149" t="s">
        <v>388</v>
      </c>
      <c r="P149" s="11">
        <v>142709</v>
      </c>
      <c r="Q149" t="s">
        <v>38</v>
      </c>
      <c r="R149" t="s">
        <v>39</v>
      </c>
      <c r="S149" t="s">
        <v>40</v>
      </c>
      <c r="T149" t="s">
        <v>32</v>
      </c>
      <c r="U149" s="11">
        <v>1</v>
      </c>
      <c r="V149" s="11">
        <v>24.8</v>
      </c>
      <c r="W149" s="11">
        <v>29.8</v>
      </c>
      <c r="X149" s="11">
        <v>24.8</v>
      </c>
      <c r="Y149" t="s">
        <v>389</v>
      </c>
    </row>
    <row r="150" spans="1:25">
      <c r="A150" s="11">
        <v>3482</v>
      </c>
      <c r="B150" t="s">
        <v>139</v>
      </c>
      <c r="C150" s="11">
        <v>5</v>
      </c>
      <c r="D150" s="12">
        <v>44924</v>
      </c>
      <c r="E150" s="12">
        <v>45014.9999884259</v>
      </c>
      <c r="F150" s="11">
        <v>52152392</v>
      </c>
      <c r="G150" s="12">
        <v>44924</v>
      </c>
      <c r="H150" s="12">
        <v>44924.4156481481</v>
      </c>
      <c r="I150" s="11">
        <v>9140</v>
      </c>
      <c r="J150" t="s">
        <v>384</v>
      </c>
      <c r="K150" s="14">
        <v>2</v>
      </c>
      <c r="L150" s="11">
        <v>578</v>
      </c>
      <c r="M150" t="s">
        <v>385</v>
      </c>
      <c r="N150" s="11">
        <v>4666110</v>
      </c>
      <c r="O150" t="s">
        <v>388</v>
      </c>
      <c r="P150" s="11">
        <v>142709</v>
      </c>
      <c r="Q150" t="s">
        <v>38</v>
      </c>
      <c r="R150" t="s">
        <v>39</v>
      </c>
      <c r="S150" t="s">
        <v>40</v>
      </c>
      <c r="T150" t="s">
        <v>32</v>
      </c>
      <c r="U150" s="11">
        <v>1</v>
      </c>
      <c r="V150" s="11">
        <v>24.8</v>
      </c>
      <c r="W150" s="11">
        <v>29.8</v>
      </c>
      <c r="X150" s="11">
        <v>24.8</v>
      </c>
      <c r="Y150" t="s">
        <v>389</v>
      </c>
    </row>
    <row r="151" spans="1:25">
      <c r="A151" s="11">
        <v>3482</v>
      </c>
      <c r="B151" t="s">
        <v>139</v>
      </c>
      <c r="C151" s="11">
        <v>5</v>
      </c>
      <c r="D151" s="12">
        <v>44924</v>
      </c>
      <c r="E151" s="12">
        <v>45014.9999884259</v>
      </c>
      <c r="F151" s="11">
        <v>52152406</v>
      </c>
      <c r="G151" s="12">
        <v>44924</v>
      </c>
      <c r="H151" s="12">
        <v>44924.4161689815</v>
      </c>
      <c r="I151" s="11">
        <v>9140</v>
      </c>
      <c r="J151" t="s">
        <v>384</v>
      </c>
      <c r="K151" s="14">
        <v>2</v>
      </c>
      <c r="L151" s="11">
        <v>578</v>
      </c>
      <c r="M151" t="s">
        <v>385</v>
      </c>
      <c r="N151" s="11">
        <v>4666110</v>
      </c>
      <c r="O151" t="s">
        <v>388</v>
      </c>
      <c r="P151" s="11">
        <v>142709</v>
      </c>
      <c r="Q151" t="s">
        <v>38</v>
      </c>
      <c r="R151" t="s">
        <v>39</v>
      </c>
      <c r="S151" t="s">
        <v>40</v>
      </c>
      <c r="T151" t="s">
        <v>32</v>
      </c>
      <c r="U151" s="11">
        <v>1</v>
      </c>
      <c r="V151" s="11">
        <v>24.8</v>
      </c>
      <c r="W151" s="11">
        <v>29.8</v>
      </c>
      <c r="X151" s="11">
        <v>24.8</v>
      </c>
      <c r="Y151" t="s">
        <v>389</v>
      </c>
    </row>
    <row r="152" spans="1:25">
      <c r="A152" s="11">
        <v>3501</v>
      </c>
      <c r="B152" t="s">
        <v>34</v>
      </c>
      <c r="C152" s="11">
        <v>8</v>
      </c>
      <c r="D152" s="12">
        <v>44924</v>
      </c>
      <c r="E152" s="12">
        <v>45014.9999884259</v>
      </c>
      <c r="F152" s="11">
        <v>52152418</v>
      </c>
      <c r="G152" s="12">
        <v>44924</v>
      </c>
      <c r="H152" s="12">
        <v>44924.4165509259</v>
      </c>
      <c r="I152" s="11">
        <v>9140</v>
      </c>
      <c r="J152" t="s">
        <v>384</v>
      </c>
      <c r="K152" s="14">
        <v>2</v>
      </c>
      <c r="L152" s="11">
        <v>578</v>
      </c>
      <c r="M152" t="s">
        <v>385</v>
      </c>
      <c r="N152" s="11">
        <v>4666110</v>
      </c>
      <c r="O152" t="s">
        <v>388</v>
      </c>
      <c r="P152" s="11">
        <v>142709</v>
      </c>
      <c r="Q152" t="s">
        <v>38</v>
      </c>
      <c r="R152" t="s">
        <v>39</v>
      </c>
      <c r="S152" t="s">
        <v>40</v>
      </c>
      <c r="T152" t="s">
        <v>32</v>
      </c>
      <c r="U152" s="11">
        <v>1</v>
      </c>
      <c r="V152" s="11">
        <v>21.8</v>
      </c>
      <c r="W152" s="11">
        <v>29.8</v>
      </c>
      <c r="X152" s="11">
        <v>21.8</v>
      </c>
      <c r="Y152" t="s">
        <v>389</v>
      </c>
    </row>
    <row r="153" spans="1:25">
      <c r="A153" s="11">
        <v>5003</v>
      </c>
      <c r="B153" t="s">
        <v>42</v>
      </c>
      <c r="C153" s="11">
        <v>3</v>
      </c>
      <c r="D153" s="12">
        <v>44900</v>
      </c>
      <c r="E153" s="12">
        <v>44990.9999884259</v>
      </c>
      <c r="F153" s="11">
        <v>51670193</v>
      </c>
      <c r="G153" s="12">
        <v>44900</v>
      </c>
      <c r="H153" s="12">
        <v>44900.7595601852</v>
      </c>
      <c r="I153" s="11">
        <v>9140</v>
      </c>
      <c r="J153" t="s">
        <v>384</v>
      </c>
      <c r="K153" s="14">
        <v>4</v>
      </c>
      <c r="L153" s="11">
        <v>578</v>
      </c>
      <c r="M153" t="s">
        <v>385</v>
      </c>
      <c r="N153" s="11">
        <v>3880194</v>
      </c>
      <c r="O153" t="s">
        <v>390</v>
      </c>
      <c r="P153" s="11">
        <v>182086</v>
      </c>
      <c r="Q153" t="s">
        <v>38</v>
      </c>
      <c r="R153" t="s">
        <v>44</v>
      </c>
      <c r="S153" t="s">
        <v>31</v>
      </c>
      <c r="T153" t="s">
        <v>32</v>
      </c>
      <c r="U153" s="11">
        <v>1</v>
      </c>
      <c r="V153" s="11">
        <v>96</v>
      </c>
      <c r="W153" s="11">
        <v>99</v>
      </c>
      <c r="X153" s="11">
        <v>96</v>
      </c>
      <c r="Y153" t="s">
        <v>391</v>
      </c>
    </row>
    <row r="154" spans="1:25">
      <c r="A154" s="11">
        <v>1994</v>
      </c>
      <c r="B154" t="s">
        <v>246</v>
      </c>
      <c r="C154" s="11">
        <v>385.4</v>
      </c>
      <c r="D154" s="12">
        <v>44902</v>
      </c>
      <c r="E154" s="12">
        <v>44992.9999884259</v>
      </c>
      <c r="F154" s="11">
        <v>51703697</v>
      </c>
      <c r="G154" s="12">
        <v>44902</v>
      </c>
      <c r="H154" s="12">
        <v>44902.7149768519</v>
      </c>
      <c r="I154" s="11">
        <v>13052</v>
      </c>
      <c r="J154" t="s">
        <v>392</v>
      </c>
      <c r="K154" s="14">
        <v>5</v>
      </c>
      <c r="L154" s="11">
        <v>581</v>
      </c>
      <c r="M154" t="s">
        <v>393</v>
      </c>
      <c r="N154" s="11">
        <v>10883428</v>
      </c>
      <c r="O154" t="s">
        <v>394</v>
      </c>
      <c r="P154" s="11">
        <v>200586</v>
      </c>
      <c r="Q154" t="s">
        <v>54</v>
      </c>
      <c r="R154" t="s">
        <v>55</v>
      </c>
      <c r="S154" t="s">
        <v>56</v>
      </c>
      <c r="T154" t="s">
        <v>32</v>
      </c>
      <c r="U154" s="11">
        <v>4</v>
      </c>
      <c r="V154" s="11">
        <v>269.05</v>
      </c>
      <c r="W154" s="11">
        <v>365.4</v>
      </c>
      <c r="X154" s="11">
        <v>1076.2</v>
      </c>
      <c r="Y154" t="s">
        <v>395</v>
      </c>
    </row>
    <row r="155" spans="1:25">
      <c r="A155" s="11">
        <v>2006</v>
      </c>
      <c r="B155" t="s">
        <v>251</v>
      </c>
      <c r="C155" s="11">
        <v>3</v>
      </c>
      <c r="D155" s="12">
        <v>44890</v>
      </c>
      <c r="E155" s="12">
        <v>44980.9999884259</v>
      </c>
      <c r="F155" s="11">
        <v>52102440</v>
      </c>
      <c r="G155" s="12">
        <v>44920</v>
      </c>
      <c r="H155" s="12">
        <v>44920.7427662037</v>
      </c>
      <c r="I155" s="11">
        <v>13581</v>
      </c>
      <c r="J155" t="s">
        <v>396</v>
      </c>
      <c r="K155" s="14">
        <v>2</v>
      </c>
      <c r="L155" s="11">
        <v>581</v>
      </c>
      <c r="M155" t="s">
        <v>393</v>
      </c>
      <c r="N155" s="11">
        <v>900432</v>
      </c>
      <c r="O155" t="s">
        <v>397</v>
      </c>
      <c r="P155" s="11">
        <v>182086</v>
      </c>
      <c r="Q155" t="s">
        <v>38</v>
      </c>
      <c r="R155" t="s">
        <v>44</v>
      </c>
      <c r="S155" t="s">
        <v>31</v>
      </c>
      <c r="T155" t="s">
        <v>32</v>
      </c>
      <c r="U155" s="11">
        <v>1</v>
      </c>
      <c r="V155" s="11">
        <v>96</v>
      </c>
      <c r="W155" s="11">
        <v>99</v>
      </c>
      <c r="X155" s="11">
        <v>96</v>
      </c>
      <c r="Y155" t="s">
        <v>398</v>
      </c>
    </row>
    <row r="156" spans="1:25">
      <c r="A156" s="11">
        <v>2006</v>
      </c>
      <c r="B156" t="s">
        <v>251</v>
      </c>
      <c r="C156" s="11">
        <v>3</v>
      </c>
      <c r="D156" s="12">
        <v>44897</v>
      </c>
      <c r="E156" s="12">
        <v>44987.9999884259</v>
      </c>
      <c r="F156" s="11">
        <v>51626129</v>
      </c>
      <c r="G156" s="12">
        <v>44897</v>
      </c>
      <c r="H156" s="12">
        <v>44897.4525231481</v>
      </c>
      <c r="I156" s="11">
        <v>9331</v>
      </c>
      <c r="J156" t="s">
        <v>399</v>
      </c>
      <c r="K156" s="14">
        <v>2</v>
      </c>
      <c r="L156" s="11">
        <v>581</v>
      </c>
      <c r="M156" t="s">
        <v>393</v>
      </c>
      <c r="N156" s="11">
        <v>644641</v>
      </c>
      <c r="O156" t="s">
        <v>400</v>
      </c>
      <c r="P156" s="11">
        <v>182086</v>
      </c>
      <c r="Q156" t="s">
        <v>38</v>
      </c>
      <c r="R156" t="s">
        <v>44</v>
      </c>
      <c r="S156" t="s">
        <v>31</v>
      </c>
      <c r="T156" t="s">
        <v>32</v>
      </c>
      <c r="U156" s="11">
        <v>1</v>
      </c>
      <c r="V156" s="11">
        <v>98</v>
      </c>
      <c r="W156" s="11">
        <v>99</v>
      </c>
      <c r="X156" s="11">
        <v>98</v>
      </c>
      <c r="Y156" t="s">
        <v>401</v>
      </c>
    </row>
    <row r="157" spans="1:25">
      <c r="A157" s="11">
        <v>2010</v>
      </c>
      <c r="B157" t="s">
        <v>313</v>
      </c>
      <c r="C157" s="11">
        <v>3</v>
      </c>
      <c r="D157" s="12">
        <v>44897</v>
      </c>
      <c r="E157" s="12">
        <v>44987.9999884259</v>
      </c>
      <c r="F157" s="11">
        <v>52174356</v>
      </c>
      <c r="G157" s="12">
        <v>44925</v>
      </c>
      <c r="H157" s="12">
        <v>44925.7090393519</v>
      </c>
      <c r="I157" s="11">
        <v>13052</v>
      </c>
      <c r="J157" t="s">
        <v>392</v>
      </c>
      <c r="K157" s="14">
        <v>2</v>
      </c>
      <c r="L157" s="11">
        <v>581</v>
      </c>
      <c r="M157" t="s">
        <v>393</v>
      </c>
      <c r="N157" s="11">
        <v>4459102</v>
      </c>
      <c r="O157" t="s">
        <v>402</v>
      </c>
      <c r="P157" s="11">
        <v>182090</v>
      </c>
      <c r="Q157" t="s">
        <v>29</v>
      </c>
      <c r="R157" t="s">
        <v>30</v>
      </c>
      <c r="S157" t="s">
        <v>31</v>
      </c>
      <c r="T157" t="s">
        <v>32</v>
      </c>
      <c r="U157" s="11">
        <v>2</v>
      </c>
      <c r="V157" s="11">
        <v>177.5</v>
      </c>
      <c r="W157" s="11">
        <v>179</v>
      </c>
      <c r="X157" s="11">
        <v>355</v>
      </c>
      <c r="Y157" t="s">
        <v>403</v>
      </c>
    </row>
    <row r="158" spans="1:25">
      <c r="A158" s="11">
        <v>2145</v>
      </c>
      <c r="B158" t="s">
        <v>199</v>
      </c>
      <c r="C158" s="11">
        <v>20</v>
      </c>
      <c r="D158" s="12">
        <v>44829</v>
      </c>
      <c r="E158" s="12">
        <v>44919.9999884259</v>
      </c>
      <c r="F158" s="11">
        <v>52064714</v>
      </c>
      <c r="G158" s="12">
        <v>44918</v>
      </c>
      <c r="H158" s="12">
        <v>44918.4040277778</v>
      </c>
      <c r="I158" s="11">
        <v>13581</v>
      </c>
      <c r="J158" t="s">
        <v>396</v>
      </c>
      <c r="K158" s="14">
        <v>3</v>
      </c>
      <c r="L158" s="11">
        <v>581</v>
      </c>
      <c r="M158" t="s">
        <v>393</v>
      </c>
      <c r="N158" s="11">
        <v>3866635</v>
      </c>
      <c r="O158" t="s">
        <v>404</v>
      </c>
      <c r="P158" s="11">
        <v>210421</v>
      </c>
      <c r="Q158" t="s">
        <v>61</v>
      </c>
      <c r="R158" t="s">
        <v>62</v>
      </c>
      <c r="S158" t="s">
        <v>63</v>
      </c>
      <c r="T158" t="s">
        <v>32</v>
      </c>
      <c r="U158" s="11">
        <v>1</v>
      </c>
      <c r="V158" s="11">
        <v>206</v>
      </c>
      <c r="W158" s="11">
        <v>226</v>
      </c>
      <c r="X158" s="11">
        <v>206</v>
      </c>
      <c r="Y158" t="s">
        <v>405</v>
      </c>
    </row>
    <row r="159" spans="1:25">
      <c r="A159" s="11">
        <v>5003</v>
      </c>
      <c r="B159" t="s">
        <v>42</v>
      </c>
      <c r="C159" s="11">
        <v>3</v>
      </c>
      <c r="D159" s="12">
        <v>44897</v>
      </c>
      <c r="E159" s="12">
        <v>44987.9999884259</v>
      </c>
      <c r="F159" s="11">
        <v>51626108</v>
      </c>
      <c r="G159" s="12">
        <v>44897</v>
      </c>
      <c r="H159" s="12">
        <v>44897.4515740741</v>
      </c>
      <c r="I159" s="11">
        <v>9331</v>
      </c>
      <c r="J159" t="s">
        <v>399</v>
      </c>
      <c r="K159" s="14">
        <v>4</v>
      </c>
      <c r="L159" s="11">
        <v>581</v>
      </c>
      <c r="M159" t="s">
        <v>393</v>
      </c>
      <c r="N159" s="11">
        <v>644641</v>
      </c>
      <c r="O159" t="s">
        <v>400</v>
      </c>
      <c r="P159" s="11">
        <v>182086</v>
      </c>
      <c r="Q159" t="s">
        <v>38</v>
      </c>
      <c r="R159" t="s">
        <v>44</v>
      </c>
      <c r="S159" t="s">
        <v>31</v>
      </c>
      <c r="T159" t="s">
        <v>32</v>
      </c>
      <c r="U159" s="11">
        <v>1</v>
      </c>
      <c r="V159" s="11">
        <v>98</v>
      </c>
      <c r="W159" s="11">
        <v>99</v>
      </c>
      <c r="X159" s="11">
        <v>98</v>
      </c>
      <c r="Y159" t="s">
        <v>401</v>
      </c>
    </row>
    <row r="160" spans="1:25">
      <c r="A160" s="11">
        <v>5007</v>
      </c>
      <c r="B160" t="s">
        <v>25</v>
      </c>
      <c r="C160" s="11">
        <v>3</v>
      </c>
      <c r="D160" s="12">
        <v>44889</v>
      </c>
      <c r="E160" s="12">
        <v>44979.9999884259</v>
      </c>
      <c r="F160" s="11">
        <v>51625135</v>
      </c>
      <c r="G160" s="12">
        <v>44897</v>
      </c>
      <c r="H160" s="12">
        <v>44897.4118865741</v>
      </c>
      <c r="I160" s="11">
        <v>13581</v>
      </c>
      <c r="J160" t="s">
        <v>396</v>
      </c>
      <c r="K160" s="14">
        <v>4</v>
      </c>
      <c r="L160" s="11">
        <v>581</v>
      </c>
      <c r="M160" t="s">
        <v>393</v>
      </c>
      <c r="N160" s="11">
        <v>4459102</v>
      </c>
      <c r="O160" t="s">
        <v>402</v>
      </c>
      <c r="P160" s="11">
        <v>182090</v>
      </c>
      <c r="Q160" t="s">
        <v>29</v>
      </c>
      <c r="R160" t="s">
        <v>30</v>
      </c>
      <c r="S160" t="s">
        <v>31</v>
      </c>
      <c r="T160" t="s">
        <v>32</v>
      </c>
      <c r="U160" s="11">
        <v>1</v>
      </c>
      <c r="V160" s="11">
        <v>176</v>
      </c>
      <c r="W160" s="11">
        <v>179</v>
      </c>
      <c r="X160" s="11">
        <v>176</v>
      </c>
      <c r="Y160" t="s">
        <v>403</v>
      </c>
    </row>
    <row r="161" spans="1:25">
      <c r="A161" s="11">
        <v>5007</v>
      </c>
      <c r="B161" t="s">
        <v>25</v>
      </c>
      <c r="C161" s="11">
        <v>3</v>
      </c>
      <c r="D161" s="12">
        <v>44911</v>
      </c>
      <c r="E161" s="12">
        <v>45001.9999884259</v>
      </c>
      <c r="F161" s="11">
        <v>51947865</v>
      </c>
      <c r="G161" s="12">
        <v>44911</v>
      </c>
      <c r="H161" s="12">
        <v>44911.3845833333</v>
      </c>
      <c r="I161" s="11">
        <v>13581</v>
      </c>
      <c r="J161" t="s">
        <v>396</v>
      </c>
      <c r="K161" s="14">
        <v>4</v>
      </c>
      <c r="L161" s="11">
        <v>581</v>
      </c>
      <c r="M161" t="s">
        <v>393</v>
      </c>
      <c r="N161" s="11">
        <v>3342832</v>
      </c>
      <c r="O161" t="s">
        <v>406</v>
      </c>
      <c r="P161" s="11">
        <v>182090</v>
      </c>
      <c r="Q161" t="s">
        <v>29</v>
      </c>
      <c r="R161" t="s">
        <v>30</v>
      </c>
      <c r="S161" t="s">
        <v>31</v>
      </c>
      <c r="T161" t="s">
        <v>32</v>
      </c>
      <c r="U161" s="11">
        <v>2</v>
      </c>
      <c r="V161" s="11">
        <v>177.5</v>
      </c>
      <c r="W161" s="11">
        <v>179</v>
      </c>
      <c r="X161" s="11">
        <v>355</v>
      </c>
      <c r="Y161" t="s">
        <v>407</v>
      </c>
    </row>
    <row r="162" spans="1:25">
      <c r="A162" s="11">
        <v>5441</v>
      </c>
      <c r="B162" t="s">
        <v>58</v>
      </c>
      <c r="C162" s="11">
        <v>13</v>
      </c>
      <c r="D162" s="12">
        <v>44902</v>
      </c>
      <c r="E162" s="12">
        <v>44992.9999884259</v>
      </c>
      <c r="F162" s="11">
        <v>51705485</v>
      </c>
      <c r="G162" s="12">
        <v>44902</v>
      </c>
      <c r="H162" s="12">
        <v>44902.7660185185</v>
      </c>
      <c r="I162" s="11">
        <v>13052</v>
      </c>
      <c r="J162" t="s">
        <v>392</v>
      </c>
      <c r="K162" s="14">
        <v>5</v>
      </c>
      <c r="L162" s="11">
        <v>581</v>
      </c>
      <c r="M162" t="s">
        <v>393</v>
      </c>
      <c r="N162" s="11">
        <v>4405073</v>
      </c>
      <c r="O162" t="s">
        <v>408</v>
      </c>
      <c r="P162" s="11">
        <v>210421</v>
      </c>
      <c r="Q162" t="s">
        <v>61</v>
      </c>
      <c r="R162" t="s">
        <v>62</v>
      </c>
      <c r="S162" t="s">
        <v>63</v>
      </c>
      <c r="T162" t="s">
        <v>32</v>
      </c>
      <c r="U162" s="11">
        <v>1</v>
      </c>
      <c r="V162" s="11">
        <v>213</v>
      </c>
      <c r="W162" s="11">
        <v>226</v>
      </c>
      <c r="X162" s="11">
        <v>213</v>
      </c>
      <c r="Y162" t="s">
        <v>409</v>
      </c>
    </row>
    <row r="163" spans="1:25">
      <c r="A163" s="11">
        <v>6274</v>
      </c>
      <c r="B163" t="s">
        <v>410</v>
      </c>
      <c r="C163" s="11">
        <v>20</v>
      </c>
      <c r="D163" s="12">
        <v>44873</v>
      </c>
      <c r="E163" s="12">
        <v>44993.9999884259</v>
      </c>
      <c r="F163" s="11">
        <v>51917760</v>
      </c>
      <c r="G163" s="12">
        <v>44910</v>
      </c>
      <c r="H163" s="12">
        <v>44910.3497916667</v>
      </c>
      <c r="I163" s="11">
        <v>13581</v>
      </c>
      <c r="J163" t="s">
        <v>396</v>
      </c>
      <c r="K163" s="14">
        <v>5</v>
      </c>
      <c r="L163" s="11">
        <v>581</v>
      </c>
      <c r="M163" t="s">
        <v>393</v>
      </c>
      <c r="N163" s="11">
        <v>3866635</v>
      </c>
      <c r="O163" t="s">
        <v>404</v>
      </c>
      <c r="P163" s="11">
        <v>229303</v>
      </c>
      <c r="Q163" t="s">
        <v>411</v>
      </c>
      <c r="R163" t="s">
        <v>412</v>
      </c>
      <c r="S163" t="s">
        <v>198</v>
      </c>
      <c r="T163" t="s">
        <v>32</v>
      </c>
      <c r="U163" s="11">
        <v>1</v>
      </c>
      <c r="V163" s="11">
        <v>268</v>
      </c>
      <c r="W163" s="11">
        <v>288</v>
      </c>
      <c r="X163" s="11">
        <v>268</v>
      </c>
      <c r="Y163" t="s">
        <v>405</v>
      </c>
    </row>
    <row r="164" spans="1:25">
      <c r="A164" s="11">
        <v>6275</v>
      </c>
      <c r="B164" t="s">
        <v>413</v>
      </c>
      <c r="C164" s="11">
        <v>25</v>
      </c>
      <c r="D164" s="12">
        <v>44910</v>
      </c>
      <c r="E164" s="12">
        <v>45030.9999884259</v>
      </c>
      <c r="F164" s="11">
        <v>51917806</v>
      </c>
      <c r="G164" s="12">
        <v>44910</v>
      </c>
      <c r="H164" s="12">
        <v>44910.3512037037</v>
      </c>
      <c r="I164" s="11">
        <v>13581</v>
      </c>
      <c r="J164" t="s">
        <v>396</v>
      </c>
      <c r="K164" s="14">
        <v>3</v>
      </c>
      <c r="L164" s="11">
        <v>581</v>
      </c>
      <c r="M164" t="s">
        <v>393</v>
      </c>
      <c r="N164" s="11">
        <v>3866635</v>
      </c>
      <c r="O164" t="s">
        <v>404</v>
      </c>
      <c r="P164" s="11">
        <v>229303</v>
      </c>
      <c r="Q164" t="s">
        <v>411</v>
      </c>
      <c r="R164" t="s">
        <v>412</v>
      </c>
      <c r="S164" t="s">
        <v>198</v>
      </c>
      <c r="T164" t="s">
        <v>32</v>
      </c>
      <c r="U164" s="11">
        <v>1</v>
      </c>
      <c r="V164" s="11">
        <v>263</v>
      </c>
      <c r="W164" s="11">
        <v>288</v>
      </c>
      <c r="X164" s="11">
        <v>263</v>
      </c>
      <c r="Y164" t="s">
        <v>405</v>
      </c>
    </row>
    <row r="165" spans="1:25">
      <c r="A165" s="11">
        <v>6325</v>
      </c>
      <c r="B165" t="s">
        <v>154</v>
      </c>
      <c r="C165" s="11">
        <v>6</v>
      </c>
      <c r="D165" s="12">
        <v>44897</v>
      </c>
      <c r="E165" s="12">
        <v>44987.9999884259</v>
      </c>
      <c r="F165" s="11">
        <v>51633321</v>
      </c>
      <c r="G165" s="12">
        <v>44897</v>
      </c>
      <c r="H165" s="12">
        <v>44897.8177662037</v>
      </c>
      <c r="I165" s="11">
        <v>9331</v>
      </c>
      <c r="J165" t="s">
        <v>399</v>
      </c>
      <c r="K165" s="14">
        <v>5</v>
      </c>
      <c r="L165" s="11">
        <v>581</v>
      </c>
      <c r="M165" t="s">
        <v>393</v>
      </c>
      <c r="N165" s="11">
        <v>12648169</v>
      </c>
      <c r="O165" t="s">
        <v>414</v>
      </c>
      <c r="P165" s="11">
        <v>134060</v>
      </c>
      <c r="Q165" t="s">
        <v>156</v>
      </c>
      <c r="R165" t="s">
        <v>157</v>
      </c>
      <c r="S165" t="s">
        <v>158</v>
      </c>
      <c r="T165" t="s">
        <v>32</v>
      </c>
      <c r="U165" s="11">
        <v>2</v>
      </c>
      <c r="V165" s="11">
        <v>55</v>
      </c>
      <c r="W165" s="11">
        <v>58</v>
      </c>
      <c r="X165" s="11">
        <v>110</v>
      </c>
      <c r="Y165" t="s">
        <v>415</v>
      </c>
    </row>
    <row r="166" spans="1:25">
      <c r="A166" s="11">
        <v>1941</v>
      </c>
      <c r="B166" t="s">
        <v>364</v>
      </c>
      <c r="C166" s="11">
        <v>3</v>
      </c>
      <c r="D166" s="12">
        <v>44899</v>
      </c>
      <c r="E166" s="12">
        <v>44989.9999884259</v>
      </c>
      <c r="F166" s="11">
        <v>51656624</v>
      </c>
      <c r="G166" s="12">
        <v>44899</v>
      </c>
      <c r="H166" s="12">
        <v>44899.7313888889</v>
      </c>
      <c r="I166" s="11">
        <v>7046</v>
      </c>
      <c r="J166" t="s">
        <v>416</v>
      </c>
      <c r="K166" s="14">
        <v>2</v>
      </c>
      <c r="L166" s="11">
        <v>585</v>
      </c>
      <c r="M166" t="s">
        <v>417</v>
      </c>
      <c r="N166" s="11">
        <v>592918</v>
      </c>
      <c r="O166" t="s">
        <v>418</v>
      </c>
      <c r="P166" s="11">
        <v>182085</v>
      </c>
      <c r="Q166" t="s">
        <v>98</v>
      </c>
      <c r="R166" t="s">
        <v>99</v>
      </c>
      <c r="S166" t="s">
        <v>31</v>
      </c>
      <c r="T166" t="s">
        <v>32</v>
      </c>
      <c r="U166" s="11">
        <v>1</v>
      </c>
      <c r="V166" s="11">
        <v>95</v>
      </c>
      <c r="W166" s="11">
        <v>98</v>
      </c>
      <c r="X166" s="11">
        <v>95</v>
      </c>
      <c r="Y166" t="s">
        <v>419</v>
      </c>
    </row>
    <row r="167" spans="1:25">
      <c r="A167" s="11">
        <v>3481</v>
      </c>
      <c r="B167" t="s">
        <v>215</v>
      </c>
      <c r="C167" s="11">
        <v>5</v>
      </c>
      <c r="D167" s="12">
        <v>44914</v>
      </c>
      <c r="E167" s="12">
        <v>45004.9999884259</v>
      </c>
      <c r="F167" s="11">
        <v>52010439</v>
      </c>
      <c r="G167" s="12">
        <v>44914</v>
      </c>
      <c r="H167" s="12">
        <v>44914.6197800926</v>
      </c>
      <c r="I167" s="11">
        <v>7046</v>
      </c>
      <c r="J167" t="s">
        <v>416</v>
      </c>
      <c r="K167" s="14">
        <v>2</v>
      </c>
      <c r="L167" s="11">
        <v>585</v>
      </c>
      <c r="M167" t="s">
        <v>417</v>
      </c>
      <c r="N167" s="11">
        <v>18487684</v>
      </c>
      <c r="O167" t="s">
        <v>420</v>
      </c>
      <c r="P167" s="11">
        <v>142709</v>
      </c>
      <c r="Q167" t="s">
        <v>38</v>
      </c>
      <c r="R167" t="s">
        <v>39</v>
      </c>
      <c r="S167" t="s">
        <v>40</v>
      </c>
      <c r="T167" t="s">
        <v>32</v>
      </c>
      <c r="U167" s="11">
        <v>1</v>
      </c>
      <c r="V167" s="11">
        <v>24.8</v>
      </c>
      <c r="W167" s="11">
        <v>29.8</v>
      </c>
      <c r="X167" s="11">
        <v>24.8</v>
      </c>
      <c r="Y167" t="s">
        <v>421</v>
      </c>
    </row>
    <row r="168" spans="1:25">
      <c r="A168" s="11">
        <v>3481</v>
      </c>
      <c r="B168" t="s">
        <v>215</v>
      </c>
      <c r="C168" s="11">
        <v>5</v>
      </c>
      <c r="D168" s="12">
        <v>44923</v>
      </c>
      <c r="E168" s="12">
        <v>45013.9999884259</v>
      </c>
      <c r="F168" s="11">
        <v>52136716</v>
      </c>
      <c r="G168" s="12">
        <v>44923</v>
      </c>
      <c r="H168" s="12">
        <v>44923.3978356481</v>
      </c>
      <c r="I168" s="11">
        <v>6303</v>
      </c>
      <c r="J168" t="s">
        <v>422</v>
      </c>
      <c r="K168" s="14">
        <v>2</v>
      </c>
      <c r="L168" s="11">
        <v>585</v>
      </c>
      <c r="M168" t="s">
        <v>417</v>
      </c>
      <c r="N168" s="11">
        <v>865769</v>
      </c>
      <c r="O168" t="s">
        <v>423</v>
      </c>
      <c r="P168" s="11">
        <v>142709</v>
      </c>
      <c r="Q168" t="s">
        <v>38</v>
      </c>
      <c r="R168" t="s">
        <v>39</v>
      </c>
      <c r="S168" t="s">
        <v>40</v>
      </c>
      <c r="T168" t="s">
        <v>32</v>
      </c>
      <c r="U168" s="11">
        <v>1</v>
      </c>
      <c r="V168" s="11">
        <v>24.8</v>
      </c>
      <c r="W168" s="11">
        <v>29.8</v>
      </c>
      <c r="X168" s="11">
        <v>24.8</v>
      </c>
      <c r="Y168" t="s">
        <v>424</v>
      </c>
    </row>
    <row r="169" spans="1:25">
      <c r="A169" s="11">
        <v>3482</v>
      </c>
      <c r="B169" t="s">
        <v>139</v>
      </c>
      <c r="C169" s="11">
        <v>5</v>
      </c>
      <c r="D169" s="12">
        <v>44914</v>
      </c>
      <c r="E169" s="12">
        <v>45004.9999884259</v>
      </c>
      <c r="F169" s="11">
        <v>52010448</v>
      </c>
      <c r="G169" s="12">
        <v>44914</v>
      </c>
      <c r="H169" s="12">
        <v>44914.6200115741</v>
      </c>
      <c r="I169" s="11">
        <v>14139</v>
      </c>
      <c r="J169" t="s">
        <v>425</v>
      </c>
      <c r="K169" s="14">
        <v>2</v>
      </c>
      <c r="L169" s="11">
        <v>585</v>
      </c>
      <c r="M169" t="s">
        <v>417</v>
      </c>
      <c r="N169" s="11">
        <v>18487684</v>
      </c>
      <c r="O169" t="s">
        <v>420</v>
      </c>
      <c r="P169" s="11">
        <v>142709</v>
      </c>
      <c r="Q169" t="s">
        <v>38</v>
      </c>
      <c r="R169" t="s">
        <v>39</v>
      </c>
      <c r="S169" t="s">
        <v>40</v>
      </c>
      <c r="T169" t="s">
        <v>32</v>
      </c>
      <c r="U169" s="11">
        <v>1</v>
      </c>
      <c r="V169" s="11">
        <v>24.8</v>
      </c>
      <c r="W169" s="11">
        <v>29.8</v>
      </c>
      <c r="X169" s="11">
        <v>24.8</v>
      </c>
      <c r="Y169" t="s">
        <v>421</v>
      </c>
    </row>
    <row r="170" spans="1:25">
      <c r="A170" s="11">
        <v>3482</v>
      </c>
      <c r="B170" t="s">
        <v>139</v>
      </c>
      <c r="C170" s="11">
        <v>5</v>
      </c>
      <c r="D170" s="12">
        <v>44914</v>
      </c>
      <c r="E170" s="12">
        <v>45004.9999884259</v>
      </c>
      <c r="F170" s="11">
        <v>52010465</v>
      </c>
      <c r="G170" s="12">
        <v>44914</v>
      </c>
      <c r="H170" s="12">
        <v>44914.6203819444</v>
      </c>
      <c r="I170" s="11">
        <v>14139</v>
      </c>
      <c r="J170" t="s">
        <v>425</v>
      </c>
      <c r="K170" s="14">
        <v>2</v>
      </c>
      <c r="L170" s="11">
        <v>585</v>
      </c>
      <c r="M170" t="s">
        <v>417</v>
      </c>
      <c r="N170" s="11">
        <v>18487684</v>
      </c>
      <c r="O170" t="s">
        <v>420</v>
      </c>
      <c r="P170" s="11">
        <v>142709</v>
      </c>
      <c r="Q170" t="s">
        <v>38</v>
      </c>
      <c r="R170" t="s">
        <v>39</v>
      </c>
      <c r="S170" t="s">
        <v>40</v>
      </c>
      <c r="T170" t="s">
        <v>32</v>
      </c>
      <c r="U170" s="11">
        <v>1</v>
      </c>
      <c r="V170" s="11">
        <v>24.8</v>
      </c>
      <c r="W170" s="11">
        <v>29.8</v>
      </c>
      <c r="X170" s="11">
        <v>24.8</v>
      </c>
      <c r="Y170" t="s">
        <v>421</v>
      </c>
    </row>
    <row r="171" spans="1:25">
      <c r="A171" s="11">
        <v>3482</v>
      </c>
      <c r="B171" t="s">
        <v>139</v>
      </c>
      <c r="C171" s="11">
        <v>5</v>
      </c>
      <c r="D171" s="12">
        <v>44923</v>
      </c>
      <c r="E171" s="12">
        <v>45013.9999884259</v>
      </c>
      <c r="F171" s="11">
        <v>52136825</v>
      </c>
      <c r="G171" s="12">
        <v>44923</v>
      </c>
      <c r="H171" s="12">
        <v>44923.3994675926</v>
      </c>
      <c r="I171" s="11">
        <v>6303</v>
      </c>
      <c r="J171" t="s">
        <v>422</v>
      </c>
      <c r="K171" s="14">
        <v>2</v>
      </c>
      <c r="L171" s="11">
        <v>585</v>
      </c>
      <c r="M171" t="s">
        <v>417</v>
      </c>
      <c r="N171" s="11">
        <v>865769</v>
      </c>
      <c r="O171" t="s">
        <v>423</v>
      </c>
      <c r="P171" s="11">
        <v>142709</v>
      </c>
      <c r="Q171" t="s">
        <v>38</v>
      </c>
      <c r="R171" t="s">
        <v>39</v>
      </c>
      <c r="S171" t="s">
        <v>40</v>
      </c>
      <c r="T171" t="s">
        <v>32</v>
      </c>
      <c r="U171" s="11">
        <v>1</v>
      </c>
      <c r="V171" s="11">
        <v>24.8</v>
      </c>
      <c r="W171" s="11">
        <v>29.8</v>
      </c>
      <c r="X171" s="11">
        <v>24.8</v>
      </c>
      <c r="Y171" t="s">
        <v>424</v>
      </c>
    </row>
    <row r="172" spans="1:25">
      <c r="A172" s="11">
        <v>3501</v>
      </c>
      <c r="B172" t="s">
        <v>34</v>
      </c>
      <c r="C172" s="11">
        <v>8</v>
      </c>
      <c r="D172" s="12">
        <v>44914</v>
      </c>
      <c r="E172" s="12">
        <v>45004.9999884259</v>
      </c>
      <c r="F172" s="11">
        <v>52010476</v>
      </c>
      <c r="G172" s="12">
        <v>44914</v>
      </c>
      <c r="H172" s="12">
        <v>44914.6207291667</v>
      </c>
      <c r="I172" s="11">
        <v>15605</v>
      </c>
      <c r="J172" t="s">
        <v>426</v>
      </c>
      <c r="K172" s="14">
        <v>2</v>
      </c>
      <c r="L172" s="11">
        <v>585</v>
      </c>
      <c r="M172" t="s">
        <v>417</v>
      </c>
      <c r="N172" s="11">
        <v>18487684</v>
      </c>
      <c r="O172" t="s">
        <v>420</v>
      </c>
      <c r="P172" s="11">
        <v>142709</v>
      </c>
      <c r="Q172" t="s">
        <v>38</v>
      </c>
      <c r="R172" t="s">
        <v>39</v>
      </c>
      <c r="S172" t="s">
        <v>40</v>
      </c>
      <c r="T172" t="s">
        <v>32</v>
      </c>
      <c r="U172" s="11">
        <v>1</v>
      </c>
      <c r="V172" s="11">
        <v>21.8</v>
      </c>
      <c r="W172" s="11">
        <v>29.8</v>
      </c>
      <c r="X172" s="11">
        <v>21.8</v>
      </c>
      <c r="Y172" t="s">
        <v>421</v>
      </c>
    </row>
    <row r="173" spans="1:25">
      <c r="A173" s="11">
        <v>3501</v>
      </c>
      <c r="B173" t="s">
        <v>34</v>
      </c>
      <c r="C173" s="11">
        <v>8</v>
      </c>
      <c r="D173" s="12">
        <v>44914</v>
      </c>
      <c r="E173" s="12">
        <v>45004.9999884259</v>
      </c>
      <c r="F173" s="11">
        <v>52010483</v>
      </c>
      <c r="G173" s="12">
        <v>44914</v>
      </c>
      <c r="H173" s="12">
        <v>44914.6209375</v>
      </c>
      <c r="I173" s="11">
        <v>14139</v>
      </c>
      <c r="J173" t="s">
        <v>425</v>
      </c>
      <c r="K173" s="14">
        <v>2</v>
      </c>
      <c r="L173" s="11">
        <v>585</v>
      </c>
      <c r="M173" t="s">
        <v>417</v>
      </c>
      <c r="N173" s="11">
        <v>18487684</v>
      </c>
      <c r="O173" t="s">
        <v>420</v>
      </c>
      <c r="P173" s="11">
        <v>142709</v>
      </c>
      <c r="Q173" t="s">
        <v>38</v>
      </c>
      <c r="R173" t="s">
        <v>39</v>
      </c>
      <c r="S173" t="s">
        <v>40</v>
      </c>
      <c r="T173" t="s">
        <v>32</v>
      </c>
      <c r="U173" s="11">
        <v>1</v>
      </c>
      <c r="V173" s="11">
        <v>21.8</v>
      </c>
      <c r="W173" s="11">
        <v>29.8</v>
      </c>
      <c r="X173" s="11">
        <v>21.8</v>
      </c>
      <c r="Y173" t="s">
        <v>421</v>
      </c>
    </row>
    <row r="174" spans="1:25">
      <c r="A174" s="11">
        <v>5001</v>
      </c>
      <c r="B174" t="s">
        <v>96</v>
      </c>
      <c r="C174" s="11">
        <v>3</v>
      </c>
      <c r="D174" s="12">
        <v>44899</v>
      </c>
      <c r="E174" s="12">
        <v>44989.9999884259</v>
      </c>
      <c r="F174" s="11">
        <v>51656613</v>
      </c>
      <c r="G174" s="12">
        <v>44899</v>
      </c>
      <c r="H174" s="12">
        <v>44899.7311111111</v>
      </c>
      <c r="I174" s="11">
        <v>6303</v>
      </c>
      <c r="J174" t="s">
        <v>422</v>
      </c>
      <c r="K174" s="14">
        <v>4</v>
      </c>
      <c r="L174" s="11">
        <v>585</v>
      </c>
      <c r="M174" t="s">
        <v>417</v>
      </c>
      <c r="N174" s="11">
        <v>592918</v>
      </c>
      <c r="O174" t="s">
        <v>418</v>
      </c>
      <c r="P174" s="11">
        <v>182085</v>
      </c>
      <c r="Q174" t="s">
        <v>98</v>
      </c>
      <c r="R174" t="s">
        <v>99</v>
      </c>
      <c r="S174" t="s">
        <v>31</v>
      </c>
      <c r="T174" t="s">
        <v>32</v>
      </c>
      <c r="U174" s="11">
        <v>1</v>
      </c>
      <c r="V174" s="11">
        <v>95</v>
      </c>
      <c r="W174" s="11">
        <v>98</v>
      </c>
      <c r="X174" s="11">
        <v>95</v>
      </c>
      <c r="Y174" t="s">
        <v>419</v>
      </c>
    </row>
    <row r="175" spans="1:25">
      <c r="A175" s="11">
        <v>5007</v>
      </c>
      <c r="B175" t="s">
        <v>25</v>
      </c>
      <c r="C175" s="11">
        <v>3</v>
      </c>
      <c r="D175" s="12">
        <v>44905</v>
      </c>
      <c r="E175" s="12">
        <v>44995.9999884259</v>
      </c>
      <c r="F175" s="11">
        <v>51771648</v>
      </c>
      <c r="G175" s="12">
        <v>44905</v>
      </c>
      <c r="H175" s="12">
        <v>44905.4636458333</v>
      </c>
      <c r="I175" s="11">
        <v>14139</v>
      </c>
      <c r="J175" t="s">
        <v>425</v>
      </c>
      <c r="K175" s="14">
        <v>4</v>
      </c>
      <c r="L175" s="11">
        <v>585</v>
      </c>
      <c r="M175" t="s">
        <v>417</v>
      </c>
      <c r="N175" s="11">
        <v>18405450</v>
      </c>
      <c r="O175" t="s">
        <v>427</v>
      </c>
      <c r="P175" s="11">
        <v>182090</v>
      </c>
      <c r="Q175" t="s">
        <v>29</v>
      </c>
      <c r="R175" t="s">
        <v>30</v>
      </c>
      <c r="S175" t="s">
        <v>31</v>
      </c>
      <c r="T175" t="s">
        <v>32</v>
      </c>
      <c r="U175" s="11">
        <v>2</v>
      </c>
      <c r="V175" s="11">
        <v>177.5</v>
      </c>
      <c r="W175" s="11">
        <v>179</v>
      </c>
      <c r="X175" s="11">
        <v>355</v>
      </c>
      <c r="Y175" t="s">
        <v>428</v>
      </c>
    </row>
    <row r="176" spans="1:25">
      <c r="A176" s="11">
        <v>5024</v>
      </c>
      <c r="B176" t="s">
        <v>90</v>
      </c>
      <c r="C176" s="11">
        <v>5</v>
      </c>
      <c r="D176" s="12">
        <v>44905</v>
      </c>
      <c r="E176" s="12">
        <v>44995.9999884259</v>
      </c>
      <c r="F176" s="11">
        <v>51771604</v>
      </c>
      <c r="G176" s="12">
        <v>44905</v>
      </c>
      <c r="H176" s="12">
        <v>44905.4630324074</v>
      </c>
      <c r="I176" s="11">
        <v>7046</v>
      </c>
      <c r="J176" t="s">
        <v>416</v>
      </c>
      <c r="K176" s="14">
        <v>7</v>
      </c>
      <c r="L176" s="11">
        <v>585</v>
      </c>
      <c r="M176" t="s">
        <v>417</v>
      </c>
      <c r="N176" s="11">
        <v>18405450</v>
      </c>
      <c r="O176" t="s">
        <v>427</v>
      </c>
      <c r="P176" s="11">
        <v>182824</v>
      </c>
      <c r="Q176" t="s">
        <v>86</v>
      </c>
      <c r="R176" t="s">
        <v>87</v>
      </c>
      <c r="S176" t="s">
        <v>88</v>
      </c>
      <c r="T176" t="s">
        <v>32</v>
      </c>
      <c r="U176" s="11">
        <v>2</v>
      </c>
      <c r="V176" s="11">
        <v>110.5</v>
      </c>
      <c r="W176" s="11">
        <v>113</v>
      </c>
      <c r="X176" s="11">
        <v>221</v>
      </c>
      <c r="Y176" t="s">
        <v>428</v>
      </c>
    </row>
    <row r="177" spans="1:25">
      <c r="A177" s="11">
        <v>5024</v>
      </c>
      <c r="B177" t="s">
        <v>90</v>
      </c>
      <c r="C177" s="11">
        <v>5</v>
      </c>
      <c r="D177" s="12">
        <v>44910</v>
      </c>
      <c r="E177" s="12">
        <v>45000.9999884259</v>
      </c>
      <c r="F177" s="11">
        <v>51931037</v>
      </c>
      <c r="G177" s="12">
        <v>44910</v>
      </c>
      <c r="H177" s="12">
        <v>44910.5708449074</v>
      </c>
      <c r="I177" s="11">
        <v>6303</v>
      </c>
      <c r="J177" t="s">
        <v>422</v>
      </c>
      <c r="K177" s="14">
        <v>7</v>
      </c>
      <c r="L177" s="11">
        <v>585</v>
      </c>
      <c r="M177" t="s">
        <v>417</v>
      </c>
      <c r="N177" s="11">
        <v>3698533</v>
      </c>
      <c r="O177" t="s">
        <v>429</v>
      </c>
      <c r="P177" s="11">
        <v>182824</v>
      </c>
      <c r="Q177" t="s">
        <v>86</v>
      </c>
      <c r="R177" t="s">
        <v>87</v>
      </c>
      <c r="S177" t="s">
        <v>88</v>
      </c>
      <c r="T177" t="s">
        <v>32</v>
      </c>
      <c r="U177" s="11">
        <v>1</v>
      </c>
      <c r="V177" s="11">
        <v>108</v>
      </c>
      <c r="W177" s="11">
        <v>113</v>
      </c>
      <c r="X177" s="11">
        <v>108</v>
      </c>
      <c r="Y177" t="s">
        <v>430</v>
      </c>
    </row>
    <row r="178" spans="1:25">
      <c r="A178" s="11">
        <v>5441</v>
      </c>
      <c r="B178" t="s">
        <v>58</v>
      </c>
      <c r="C178" s="11">
        <v>13</v>
      </c>
      <c r="D178" s="12">
        <v>44925</v>
      </c>
      <c r="E178" s="12">
        <v>45015.9999884259</v>
      </c>
      <c r="F178" s="11">
        <v>52172410</v>
      </c>
      <c r="G178" s="12">
        <v>44925</v>
      </c>
      <c r="H178" s="12">
        <v>44925.6324537037</v>
      </c>
      <c r="I178" s="11">
        <v>7046</v>
      </c>
      <c r="J178" t="s">
        <v>416</v>
      </c>
      <c r="K178" s="14">
        <v>5</v>
      </c>
      <c r="L178" s="11">
        <v>585</v>
      </c>
      <c r="M178" t="s">
        <v>417</v>
      </c>
      <c r="N178" s="11">
        <v>18601152</v>
      </c>
      <c r="O178" t="s">
        <v>431</v>
      </c>
      <c r="P178" s="11">
        <v>210421</v>
      </c>
      <c r="Q178" t="s">
        <v>61</v>
      </c>
      <c r="R178" t="s">
        <v>62</v>
      </c>
      <c r="S178" t="s">
        <v>63</v>
      </c>
      <c r="T178" t="s">
        <v>32</v>
      </c>
      <c r="U178" s="11">
        <v>1</v>
      </c>
      <c r="V178" s="11">
        <v>213</v>
      </c>
      <c r="W178" s="11">
        <v>226</v>
      </c>
      <c r="X178" s="11">
        <v>213</v>
      </c>
      <c r="Y178" t="s">
        <v>432</v>
      </c>
    </row>
    <row r="179" spans="1:25">
      <c r="A179" s="11">
        <v>6262</v>
      </c>
      <c r="B179" t="s">
        <v>433</v>
      </c>
      <c r="C179" s="11">
        <v>40</v>
      </c>
      <c r="D179" s="12">
        <v>44910</v>
      </c>
      <c r="E179" s="12">
        <v>45030.9999884259</v>
      </c>
      <c r="F179" s="11">
        <v>51923486</v>
      </c>
      <c r="G179" s="12">
        <v>44910</v>
      </c>
      <c r="H179" s="12">
        <v>44910.4390046296</v>
      </c>
      <c r="I179" s="11">
        <v>6303</v>
      </c>
      <c r="J179" t="s">
        <v>422</v>
      </c>
      <c r="K179" s="14">
        <v>5</v>
      </c>
      <c r="L179" s="11">
        <v>585</v>
      </c>
      <c r="M179" t="s">
        <v>417</v>
      </c>
      <c r="N179" s="11">
        <v>4453110</v>
      </c>
      <c r="O179" t="s">
        <v>434</v>
      </c>
      <c r="P179" s="11">
        <v>229322</v>
      </c>
      <c r="Q179" t="s">
        <v>435</v>
      </c>
      <c r="R179" t="s">
        <v>436</v>
      </c>
      <c r="S179" t="s">
        <v>198</v>
      </c>
      <c r="T179" t="s">
        <v>32</v>
      </c>
      <c r="U179" s="11">
        <v>1</v>
      </c>
      <c r="V179" s="11">
        <v>339</v>
      </c>
      <c r="W179" s="11">
        <v>379</v>
      </c>
      <c r="X179" s="11">
        <v>339</v>
      </c>
      <c r="Y179" t="s">
        <v>437</v>
      </c>
    </row>
    <row r="180" spans="1:25">
      <c r="A180" s="11">
        <v>6262</v>
      </c>
      <c r="B180" t="s">
        <v>433</v>
      </c>
      <c r="C180" s="11">
        <v>40</v>
      </c>
      <c r="D180" s="12">
        <v>44922</v>
      </c>
      <c r="E180" s="12">
        <v>45042.9999884259</v>
      </c>
      <c r="F180" s="11">
        <v>52129028</v>
      </c>
      <c r="G180" s="12">
        <v>44922</v>
      </c>
      <c r="H180" s="12">
        <v>44922.6916203704</v>
      </c>
      <c r="I180" s="11">
        <v>6303</v>
      </c>
      <c r="J180" t="s">
        <v>422</v>
      </c>
      <c r="K180" s="14">
        <v>5</v>
      </c>
      <c r="L180" s="11">
        <v>585</v>
      </c>
      <c r="M180" t="s">
        <v>417</v>
      </c>
      <c r="N180" s="11">
        <v>13657712</v>
      </c>
      <c r="O180" t="s">
        <v>438</v>
      </c>
      <c r="P180" s="11">
        <v>229322</v>
      </c>
      <c r="Q180" t="s">
        <v>435</v>
      </c>
      <c r="R180" t="s">
        <v>436</v>
      </c>
      <c r="S180" t="s">
        <v>198</v>
      </c>
      <c r="T180" t="s">
        <v>32</v>
      </c>
      <c r="U180" s="11">
        <v>1</v>
      </c>
      <c r="V180" s="11">
        <v>339</v>
      </c>
      <c r="W180" s="11">
        <v>379</v>
      </c>
      <c r="X180" s="11">
        <v>339</v>
      </c>
      <c r="Y180" t="s">
        <v>439</v>
      </c>
    </row>
    <row r="181" spans="1:25">
      <c r="A181" s="11">
        <v>6301</v>
      </c>
      <c r="B181" t="s">
        <v>440</v>
      </c>
      <c r="C181" s="11">
        <v>8</v>
      </c>
      <c r="D181" s="12">
        <v>44904</v>
      </c>
      <c r="E181" s="12">
        <v>44994.9999884259</v>
      </c>
      <c r="F181" s="11">
        <v>51742981</v>
      </c>
      <c r="G181" s="12">
        <v>44904</v>
      </c>
      <c r="H181" s="12">
        <v>44904.4932060185</v>
      </c>
      <c r="I181" s="11">
        <v>6303</v>
      </c>
      <c r="J181" t="s">
        <v>422</v>
      </c>
      <c r="K181" s="14">
        <v>5</v>
      </c>
      <c r="L181" s="11">
        <v>585</v>
      </c>
      <c r="M181" t="s">
        <v>417</v>
      </c>
      <c r="N181" s="11">
        <v>4719799</v>
      </c>
      <c r="O181" t="s">
        <v>441</v>
      </c>
      <c r="P181" s="11">
        <v>132561</v>
      </c>
      <c r="Q181" t="s">
        <v>442</v>
      </c>
      <c r="R181" t="s">
        <v>443</v>
      </c>
      <c r="S181" t="s">
        <v>444</v>
      </c>
      <c r="T181" t="s">
        <v>32</v>
      </c>
      <c r="U181" s="11">
        <v>2</v>
      </c>
      <c r="V181" s="11">
        <v>76</v>
      </c>
      <c r="W181" s="11">
        <v>80</v>
      </c>
      <c r="X181" s="11">
        <v>152</v>
      </c>
      <c r="Y181" t="s">
        <v>445</v>
      </c>
    </row>
    <row r="182" spans="1:25">
      <c r="A182" s="11">
        <v>7741</v>
      </c>
      <c r="B182" t="s">
        <v>120</v>
      </c>
      <c r="C182" s="11">
        <v>15</v>
      </c>
      <c r="D182" s="12">
        <v>44909</v>
      </c>
      <c r="E182" s="12">
        <v>44999.9999884259</v>
      </c>
      <c r="F182" s="11">
        <v>51917124</v>
      </c>
      <c r="G182" s="12">
        <v>44909</v>
      </c>
      <c r="H182" s="12">
        <v>44909.9142824074</v>
      </c>
      <c r="I182" s="11">
        <v>6303</v>
      </c>
      <c r="J182" t="s">
        <v>422</v>
      </c>
      <c r="K182" s="14">
        <v>5</v>
      </c>
      <c r="L182" s="11">
        <v>585</v>
      </c>
      <c r="M182" t="s">
        <v>417</v>
      </c>
      <c r="N182" s="11">
        <v>430394</v>
      </c>
      <c r="O182" t="s">
        <v>446</v>
      </c>
      <c r="P182" s="11">
        <v>244476</v>
      </c>
      <c r="Q182" t="s">
        <v>122</v>
      </c>
      <c r="R182" t="s">
        <v>123</v>
      </c>
      <c r="S182" t="s">
        <v>124</v>
      </c>
      <c r="T182" t="s">
        <v>32</v>
      </c>
      <c r="U182" s="11">
        <v>1</v>
      </c>
      <c r="V182" s="11">
        <v>270</v>
      </c>
      <c r="W182" s="11">
        <v>285</v>
      </c>
      <c r="X182" s="11">
        <v>270</v>
      </c>
      <c r="Y182" t="s">
        <v>447</v>
      </c>
    </row>
    <row r="183" spans="1:25">
      <c r="A183" s="11">
        <v>7741</v>
      </c>
      <c r="B183" t="s">
        <v>120</v>
      </c>
      <c r="C183" s="11">
        <v>15</v>
      </c>
      <c r="D183" s="12">
        <v>44914</v>
      </c>
      <c r="E183" s="12">
        <v>45004.9999884259</v>
      </c>
      <c r="F183" s="11">
        <v>52017098</v>
      </c>
      <c r="G183" s="12">
        <v>44914</v>
      </c>
      <c r="H183" s="12">
        <v>44914.8175925926</v>
      </c>
      <c r="I183" s="11">
        <v>6303</v>
      </c>
      <c r="J183" t="s">
        <v>422</v>
      </c>
      <c r="K183" s="14">
        <v>5</v>
      </c>
      <c r="L183" s="11">
        <v>585</v>
      </c>
      <c r="M183" t="s">
        <v>417</v>
      </c>
      <c r="N183" s="11">
        <v>12263832</v>
      </c>
      <c r="O183" t="s">
        <v>448</v>
      </c>
      <c r="P183" s="11">
        <v>244476</v>
      </c>
      <c r="Q183" t="s">
        <v>122</v>
      </c>
      <c r="R183" t="s">
        <v>123</v>
      </c>
      <c r="S183" t="s">
        <v>124</v>
      </c>
      <c r="T183" t="s">
        <v>32</v>
      </c>
      <c r="U183" s="11">
        <v>2</v>
      </c>
      <c r="V183" s="11">
        <v>277.5</v>
      </c>
      <c r="W183" s="11">
        <v>285</v>
      </c>
      <c r="X183" s="11">
        <v>555</v>
      </c>
      <c r="Y183" t="s">
        <v>449</v>
      </c>
    </row>
    <row r="184" spans="1:25">
      <c r="A184" s="11">
        <v>7741</v>
      </c>
      <c r="B184" t="s">
        <v>120</v>
      </c>
      <c r="C184" s="11">
        <v>15</v>
      </c>
      <c r="D184" s="12">
        <v>44923</v>
      </c>
      <c r="E184" s="12">
        <v>45013.9999884259</v>
      </c>
      <c r="F184" s="11">
        <v>52136631</v>
      </c>
      <c r="G184" s="12">
        <v>44923</v>
      </c>
      <c r="H184" s="12">
        <v>44923.39375</v>
      </c>
      <c r="I184" s="11">
        <v>6303</v>
      </c>
      <c r="J184" t="s">
        <v>422</v>
      </c>
      <c r="K184" s="14">
        <v>5</v>
      </c>
      <c r="L184" s="11">
        <v>585</v>
      </c>
      <c r="M184" t="s">
        <v>417</v>
      </c>
      <c r="N184" s="11">
        <v>865769</v>
      </c>
      <c r="O184" t="s">
        <v>423</v>
      </c>
      <c r="P184" s="11">
        <v>244476</v>
      </c>
      <c r="Q184" t="s">
        <v>122</v>
      </c>
      <c r="R184" t="s">
        <v>123</v>
      </c>
      <c r="S184" t="s">
        <v>124</v>
      </c>
      <c r="T184" t="s">
        <v>32</v>
      </c>
      <c r="U184" s="11">
        <v>1</v>
      </c>
      <c r="V184" s="11">
        <v>270</v>
      </c>
      <c r="W184" s="11">
        <v>285</v>
      </c>
      <c r="X184" s="11">
        <v>270</v>
      </c>
      <c r="Y184" t="s">
        <v>424</v>
      </c>
    </row>
    <row r="185" spans="1:25">
      <c r="A185" s="11">
        <v>5004</v>
      </c>
      <c r="B185" t="s">
        <v>450</v>
      </c>
      <c r="C185" s="11">
        <v>6</v>
      </c>
      <c r="D185" s="12">
        <v>44856</v>
      </c>
      <c r="E185" s="12">
        <v>44946.9999884259</v>
      </c>
      <c r="F185" s="11">
        <v>51645783</v>
      </c>
      <c r="G185" s="12">
        <v>44898</v>
      </c>
      <c r="H185" s="12">
        <v>44898.8207523148</v>
      </c>
      <c r="I185" s="11">
        <v>5764</v>
      </c>
      <c r="J185" t="s">
        <v>451</v>
      </c>
      <c r="K185" s="14">
        <v>2</v>
      </c>
      <c r="L185" s="11">
        <v>591</v>
      </c>
      <c r="M185" t="s">
        <v>452</v>
      </c>
      <c r="N185" s="11">
        <v>3228318</v>
      </c>
      <c r="O185" t="s">
        <v>453</v>
      </c>
      <c r="P185" s="11">
        <v>182086</v>
      </c>
      <c r="Q185" t="s">
        <v>38</v>
      </c>
      <c r="R185" t="s">
        <v>44</v>
      </c>
      <c r="S185" t="s">
        <v>31</v>
      </c>
      <c r="T185" t="s">
        <v>32</v>
      </c>
      <c r="U185" s="11">
        <v>1</v>
      </c>
      <c r="V185" s="11">
        <v>93</v>
      </c>
      <c r="W185" s="11">
        <v>99</v>
      </c>
      <c r="X185" s="11">
        <v>93</v>
      </c>
      <c r="Y185" t="s">
        <v>454</v>
      </c>
    </row>
    <row r="186" spans="1:25">
      <c r="A186" s="11">
        <v>5004</v>
      </c>
      <c r="B186" t="s">
        <v>450</v>
      </c>
      <c r="C186" s="11">
        <v>6</v>
      </c>
      <c r="D186" s="12">
        <v>44898</v>
      </c>
      <c r="E186" s="12">
        <v>44988.9999884259</v>
      </c>
      <c r="F186" s="11">
        <v>52050852</v>
      </c>
      <c r="G186" s="12">
        <v>44917</v>
      </c>
      <c r="H186" s="12">
        <v>44917.4328009259</v>
      </c>
      <c r="I186" s="11">
        <v>5764</v>
      </c>
      <c r="J186" t="s">
        <v>451</v>
      </c>
      <c r="K186" s="14">
        <v>2</v>
      </c>
      <c r="L186" s="11">
        <v>591</v>
      </c>
      <c r="M186" t="s">
        <v>452</v>
      </c>
      <c r="N186" s="11">
        <v>3228318</v>
      </c>
      <c r="O186" t="s">
        <v>453</v>
      </c>
      <c r="P186" s="11">
        <v>182086</v>
      </c>
      <c r="Q186" t="s">
        <v>38</v>
      </c>
      <c r="R186" t="s">
        <v>44</v>
      </c>
      <c r="S186" t="s">
        <v>31</v>
      </c>
      <c r="T186" t="s">
        <v>32</v>
      </c>
      <c r="U186" s="11">
        <v>1</v>
      </c>
      <c r="V186" s="11">
        <v>93</v>
      </c>
      <c r="W186" s="11">
        <v>99</v>
      </c>
      <c r="X186" s="11">
        <v>93</v>
      </c>
      <c r="Y186" t="s">
        <v>454</v>
      </c>
    </row>
    <row r="187" spans="1:25">
      <c r="A187" s="11">
        <v>2014</v>
      </c>
      <c r="B187" t="s">
        <v>316</v>
      </c>
      <c r="C187" s="11">
        <v>5</v>
      </c>
      <c r="D187" s="12">
        <v>44842</v>
      </c>
      <c r="E187" s="12">
        <v>44932.9999884259</v>
      </c>
      <c r="F187" s="11">
        <v>51667386</v>
      </c>
      <c r="G187" s="12">
        <v>44900</v>
      </c>
      <c r="H187" s="12">
        <v>44900.6308680556</v>
      </c>
      <c r="I187" s="11">
        <v>6385</v>
      </c>
      <c r="J187" t="s">
        <v>455</v>
      </c>
      <c r="K187" s="14">
        <v>2</v>
      </c>
      <c r="L187" s="11">
        <v>704</v>
      </c>
      <c r="M187" t="s">
        <v>456</v>
      </c>
      <c r="N187" s="11">
        <v>13360557</v>
      </c>
      <c r="O187" t="s">
        <v>457</v>
      </c>
      <c r="P187" s="11">
        <v>182090</v>
      </c>
      <c r="Q187" t="s">
        <v>29</v>
      </c>
      <c r="R187" t="s">
        <v>30</v>
      </c>
      <c r="S187" t="s">
        <v>31</v>
      </c>
      <c r="T187" t="s">
        <v>32</v>
      </c>
      <c r="U187" s="11">
        <v>1</v>
      </c>
      <c r="V187" s="11">
        <v>174</v>
      </c>
      <c r="W187" s="11">
        <v>179</v>
      </c>
      <c r="X187" s="11">
        <v>174</v>
      </c>
      <c r="Y187" t="s">
        <v>458</v>
      </c>
    </row>
    <row r="188" spans="1:25">
      <c r="A188" s="11">
        <v>2212</v>
      </c>
      <c r="B188" t="s">
        <v>459</v>
      </c>
      <c r="C188" s="11">
        <v>25</v>
      </c>
      <c r="D188" s="12">
        <v>44862</v>
      </c>
      <c r="E188" s="12">
        <v>44952.9999884259</v>
      </c>
      <c r="F188" s="11">
        <v>52157673</v>
      </c>
      <c r="G188" s="12">
        <v>44924</v>
      </c>
      <c r="H188" s="12">
        <v>44924.6294212963</v>
      </c>
      <c r="I188" s="11">
        <v>6505</v>
      </c>
      <c r="J188" t="s">
        <v>460</v>
      </c>
      <c r="K188" s="14">
        <v>2</v>
      </c>
      <c r="L188" s="11">
        <v>704</v>
      </c>
      <c r="M188" t="s">
        <v>456</v>
      </c>
      <c r="N188" s="11">
        <v>3438642</v>
      </c>
      <c r="O188" t="s">
        <v>461</v>
      </c>
      <c r="P188" s="11">
        <v>204485</v>
      </c>
      <c r="Q188" t="s">
        <v>110</v>
      </c>
      <c r="R188" t="s">
        <v>111</v>
      </c>
      <c r="S188" t="s">
        <v>112</v>
      </c>
      <c r="T188" t="s">
        <v>32</v>
      </c>
      <c r="U188" s="11">
        <v>1</v>
      </c>
      <c r="V188" s="11">
        <v>222</v>
      </c>
      <c r="W188" s="11">
        <v>247</v>
      </c>
      <c r="X188" s="11">
        <v>222</v>
      </c>
      <c r="Y188" t="s">
        <v>462</v>
      </c>
    </row>
    <row r="189" spans="1:25">
      <c r="A189" s="11">
        <v>5004</v>
      </c>
      <c r="B189" t="s">
        <v>450</v>
      </c>
      <c r="C189" s="11">
        <v>6</v>
      </c>
      <c r="D189" s="12">
        <v>44888</v>
      </c>
      <c r="E189" s="12">
        <v>44978.9999884259</v>
      </c>
      <c r="F189" s="11">
        <v>52049762</v>
      </c>
      <c r="G189" s="12">
        <v>44917</v>
      </c>
      <c r="H189" s="12">
        <v>44917.3992592593</v>
      </c>
      <c r="I189" s="11">
        <v>6505</v>
      </c>
      <c r="J189" t="s">
        <v>460</v>
      </c>
      <c r="K189" s="14">
        <v>2</v>
      </c>
      <c r="L189" s="11">
        <v>704</v>
      </c>
      <c r="M189" t="s">
        <v>456</v>
      </c>
      <c r="N189" s="11">
        <v>4615371</v>
      </c>
      <c r="O189" t="s">
        <v>463</v>
      </c>
      <c r="P189" s="11">
        <v>182086</v>
      </c>
      <c r="Q189" t="s">
        <v>38</v>
      </c>
      <c r="R189" t="s">
        <v>44</v>
      </c>
      <c r="S189" t="s">
        <v>31</v>
      </c>
      <c r="T189" t="s">
        <v>32</v>
      </c>
      <c r="U189" s="11">
        <v>1</v>
      </c>
      <c r="V189" s="11">
        <v>93</v>
      </c>
      <c r="W189" s="11">
        <v>99</v>
      </c>
      <c r="X189" s="11">
        <v>93</v>
      </c>
      <c r="Y189" t="s">
        <v>464</v>
      </c>
    </row>
    <row r="190" spans="1:25">
      <c r="A190" s="11">
        <v>2006</v>
      </c>
      <c r="B190" t="s">
        <v>251</v>
      </c>
      <c r="C190" s="11">
        <v>3</v>
      </c>
      <c r="D190" s="12">
        <v>44882</v>
      </c>
      <c r="E190" s="12">
        <v>44972.9999884259</v>
      </c>
      <c r="F190" s="11">
        <v>51699649</v>
      </c>
      <c r="G190" s="12">
        <v>44902</v>
      </c>
      <c r="H190" s="12">
        <v>44902.5744097222</v>
      </c>
      <c r="I190" s="11">
        <v>15391</v>
      </c>
      <c r="J190" t="s">
        <v>465</v>
      </c>
      <c r="K190" s="14">
        <v>2</v>
      </c>
      <c r="L190" s="11">
        <v>706</v>
      </c>
      <c r="M190" t="s">
        <v>466</v>
      </c>
      <c r="N190" s="11">
        <v>3819701</v>
      </c>
      <c r="O190" t="s">
        <v>467</v>
      </c>
      <c r="P190" s="11">
        <v>182086</v>
      </c>
      <c r="Q190" t="s">
        <v>38</v>
      </c>
      <c r="R190" t="s">
        <v>44</v>
      </c>
      <c r="S190" t="s">
        <v>31</v>
      </c>
      <c r="T190" t="s">
        <v>32</v>
      </c>
      <c r="U190" s="11">
        <v>1</v>
      </c>
      <c r="V190" s="11">
        <v>96</v>
      </c>
      <c r="W190" s="11">
        <v>99</v>
      </c>
      <c r="X190" s="11">
        <v>96</v>
      </c>
      <c r="Y190" t="s">
        <v>468</v>
      </c>
    </row>
    <row r="191" spans="1:25">
      <c r="A191" s="11">
        <v>3501</v>
      </c>
      <c r="B191" t="s">
        <v>34</v>
      </c>
      <c r="C191" s="11">
        <v>8</v>
      </c>
      <c r="D191" s="12">
        <v>44891</v>
      </c>
      <c r="E191" s="12">
        <v>44981.9999884259</v>
      </c>
      <c r="F191" s="11">
        <v>51996110</v>
      </c>
      <c r="G191" s="12">
        <v>44913</v>
      </c>
      <c r="H191" s="12">
        <v>44913.6227777778</v>
      </c>
      <c r="I191" s="11">
        <v>10772</v>
      </c>
      <c r="J191" t="s">
        <v>469</v>
      </c>
      <c r="K191" s="14">
        <v>2</v>
      </c>
      <c r="L191" s="11">
        <v>706</v>
      </c>
      <c r="M191" t="s">
        <v>466</v>
      </c>
      <c r="N191" s="11">
        <v>12290948</v>
      </c>
      <c r="O191" t="s">
        <v>470</v>
      </c>
      <c r="P191" s="11">
        <v>142709</v>
      </c>
      <c r="Q191" t="s">
        <v>38</v>
      </c>
      <c r="R191" t="s">
        <v>39</v>
      </c>
      <c r="S191" t="s">
        <v>40</v>
      </c>
      <c r="T191" t="s">
        <v>32</v>
      </c>
      <c r="U191" s="11">
        <v>2</v>
      </c>
      <c r="V191" s="11">
        <v>25.8</v>
      </c>
      <c r="W191" s="11">
        <v>29.8</v>
      </c>
      <c r="X191" s="11">
        <v>51.6</v>
      </c>
      <c r="Y191" t="s">
        <v>471</v>
      </c>
    </row>
    <row r="192" spans="1:25">
      <c r="A192" s="11">
        <v>2145</v>
      </c>
      <c r="B192" t="s">
        <v>199</v>
      </c>
      <c r="C192" s="11">
        <v>20</v>
      </c>
      <c r="D192" s="12">
        <v>44845</v>
      </c>
      <c r="E192" s="12">
        <v>44935.9999884259</v>
      </c>
      <c r="F192" s="11">
        <v>51749199</v>
      </c>
      <c r="G192" s="12">
        <v>44904</v>
      </c>
      <c r="H192" s="12">
        <v>44904.6330208333</v>
      </c>
      <c r="I192" s="11">
        <v>15327</v>
      </c>
      <c r="J192" t="s">
        <v>472</v>
      </c>
      <c r="K192" s="14">
        <v>3</v>
      </c>
      <c r="L192" s="11">
        <v>707</v>
      </c>
      <c r="M192" t="s">
        <v>473</v>
      </c>
      <c r="N192" s="11">
        <v>792466</v>
      </c>
      <c r="O192" t="s">
        <v>474</v>
      </c>
      <c r="P192" s="11">
        <v>210421</v>
      </c>
      <c r="Q192" t="s">
        <v>61</v>
      </c>
      <c r="R192" t="s">
        <v>62</v>
      </c>
      <c r="S192" t="s">
        <v>63</v>
      </c>
      <c r="T192" t="s">
        <v>32</v>
      </c>
      <c r="U192" s="11">
        <v>1</v>
      </c>
      <c r="V192" s="11">
        <v>184.36</v>
      </c>
      <c r="W192" s="11">
        <v>226</v>
      </c>
      <c r="X192" s="11">
        <v>184.36</v>
      </c>
      <c r="Y192" t="s">
        <v>475</v>
      </c>
    </row>
    <row r="193" spans="1:25">
      <c r="A193" s="11">
        <v>2146</v>
      </c>
      <c r="B193" t="s">
        <v>204</v>
      </c>
      <c r="C193" s="11">
        <v>25</v>
      </c>
      <c r="D193" s="12">
        <v>44893</v>
      </c>
      <c r="E193" s="12">
        <v>44983.9999884259</v>
      </c>
      <c r="F193" s="11">
        <v>51650674</v>
      </c>
      <c r="G193" s="12">
        <v>44899</v>
      </c>
      <c r="H193" s="12">
        <v>44899.6821527778</v>
      </c>
      <c r="I193" s="11">
        <v>12468</v>
      </c>
      <c r="J193" t="s">
        <v>476</v>
      </c>
      <c r="K193" s="14">
        <v>3</v>
      </c>
      <c r="L193" s="11">
        <v>707</v>
      </c>
      <c r="M193" t="s">
        <v>473</v>
      </c>
      <c r="N193" s="11">
        <v>4379232</v>
      </c>
      <c r="O193" t="s">
        <v>477</v>
      </c>
      <c r="P193" s="11">
        <v>210421</v>
      </c>
      <c r="Q193" t="s">
        <v>61</v>
      </c>
      <c r="R193" t="s">
        <v>62</v>
      </c>
      <c r="S193" t="s">
        <v>63</v>
      </c>
      <c r="T193" t="s">
        <v>32</v>
      </c>
      <c r="U193" s="11">
        <v>1</v>
      </c>
      <c r="V193" s="11">
        <v>201</v>
      </c>
      <c r="W193" s="11">
        <v>226</v>
      </c>
      <c r="X193" s="11">
        <v>201</v>
      </c>
      <c r="Y193" t="s">
        <v>478</v>
      </c>
    </row>
    <row r="194" spans="1:25">
      <c r="A194" s="11">
        <v>3501</v>
      </c>
      <c r="B194" t="s">
        <v>34</v>
      </c>
      <c r="C194" s="11">
        <v>8</v>
      </c>
      <c r="D194" s="12">
        <v>44821</v>
      </c>
      <c r="E194" s="12">
        <v>44911.9999884259</v>
      </c>
      <c r="F194" s="11">
        <v>51690912</v>
      </c>
      <c r="G194" s="12">
        <v>44901</v>
      </c>
      <c r="H194" s="12">
        <v>44901.8411689815</v>
      </c>
      <c r="I194" s="11">
        <v>12468</v>
      </c>
      <c r="J194" t="s">
        <v>476</v>
      </c>
      <c r="K194" s="14">
        <v>2</v>
      </c>
      <c r="L194" s="11">
        <v>707</v>
      </c>
      <c r="M194" t="s">
        <v>473</v>
      </c>
      <c r="N194" s="11">
        <v>3171293</v>
      </c>
      <c r="O194" t="s">
        <v>479</v>
      </c>
      <c r="P194" s="11">
        <v>142709</v>
      </c>
      <c r="Q194" t="s">
        <v>38</v>
      </c>
      <c r="R194" t="s">
        <v>39</v>
      </c>
      <c r="S194" t="s">
        <v>40</v>
      </c>
      <c r="T194" t="s">
        <v>32</v>
      </c>
      <c r="U194" s="11">
        <v>2</v>
      </c>
      <c r="V194" s="11">
        <v>25.8</v>
      </c>
      <c r="W194" s="11">
        <v>29.8</v>
      </c>
      <c r="X194" s="11">
        <v>51.6</v>
      </c>
      <c r="Y194" t="s">
        <v>480</v>
      </c>
    </row>
    <row r="195" spans="1:25">
      <c r="A195" s="11">
        <v>6279</v>
      </c>
      <c r="B195" t="s">
        <v>81</v>
      </c>
      <c r="C195" s="11">
        <v>30</v>
      </c>
      <c r="D195" s="12">
        <v>44892</v>
      </c>
      <c r="E195" s="12">
        <v>44982.9999884259</v>
      </c>
      <c r="F195" s="11">
        <v>51933377</v>
      </c>
      <c r="G195" s="12">
        <v>44910</v>
      </c>
      <c r="H195" s="12">
        <v>44910.6165393519</v>
      </c>
      <c r="I195" s="11">
        <v>12468</v>
      </c>
      <c r="J195" t="s">
        <v>476</v>
      </c>
      <c r="K195" s="14">
        <v>2</v>
      </c>
      <c r="L195" s="11">
        <v>707</v>
      </c>
      <c r="M195" t="s">
        <v>473</v>
      </c>
      <c r="N195" s="11">
        <v>13701270</v>
      </c>
      <c r="O195" t="s">
        <v>481</v>
      </c>
      <c r="P195" s="11">
        <v>200075</v>
      </c>
      <c r="Q195" t="s">
        <v>75</v>
      </c>
      <c r="R195" t="s">
        <v>76</v>
      </c>
      <c r="S195" t="s">
        <v>77</v>
      </c>
      <c r="T195" t="s">
        <v>32</v>
      </c>
      <c r="U195" s="11">
        <v>2</v>
      </c>
      <c r="V195" s="11">
        <v>211</v>
      </c>
      <c r="W195" s="11">
        <v>226</v>
      </c>
      <c r="X195" s="11">
        <v>422</v>
      </c>
      <c r="Y195" t="s">
        <v>482</v>
      </c>
    </row>
    <row r="196" spans="1:25">
      <c r="A196" s="11">
        <v>6326</v>
      </c>
      <c r="B196" t="s">
        <v>162</v>
      </c>
      <c r="C196" s="11">
        <v>8</v>
      </c>
      <c r="D196" s="12">
        <v>44851</v>
      </c>
      <c r="E196" s="12">
        <v>44941.9999884259</v>
      </c>
      <c r="F196" s="11">
        <v>51624338</v>
      </c>
      <c r="G196" s="12">
        <v>44897</v>
      </c>
      <c r="H196" s="12">
        <v>44897.3660185185</v>
      </c>
      <c r="I196" s="11">
        <v>14454</v>
      </c>
      <c r="J196" t="s">
        <v>483</v>
      </c>
      <c r="K196" s="14">
        <v>3</v>
      </c>
      <c r="L196" s="11">
        <v>707</v>
      </c>
      <c r="M196" t="s">
        <v>473</v>
      </c>
      <c r="N196" s="11">
        <v>18034650</v>
      </c>
      <c r="O196" t="s">
        <v>484</v>
      </c>
      <c r="P196" s="11">
        <v>134060</v>
      </c>
      <c r="Q196" t="s">
        <v>156</v>
      </c>
      <c r="R196" t="s">
        <v>157</v>
      </c>
      <c r="S196" t="s">
        <v>158</v>
      </c>
      <c r="T196" t="s">
        <v>32</v>
      </c>
      <c r="U196" s="11">
        <v>1</v>
      </c>
      <c r="V196" s="11">
        <v>54</v>
      </c>
      <c r="W196" s="11">
        <v>58</v>
      </c>
      <c r="X196" s="11">
        <v>54</v>
      </c>
      <c r="Y196" t="s">
        <v>485</v>
      </c>
    </row>
    <row r="197" spans="1:25">
      <c r="A197" s="11">
        <v>2007</v>
      </c>
      <c r="B197" t="s">
        <v>134</v>
      </c>
      <c r="C197" s="11">
        <v>4</v>
      </c>
      <c r="D197" s="12">
        <v>44858</v>
      </c>
      <c r="E197" s="12">
        <v>44948.9999884259</v>
      </c>
      <c r="F197" s="11">
        <v>52129141</v>
      </c>
      <c r="G197" s="12">
        <v>44922</v>
      </c>
      <c r="H197" s="12">
        <v>44922.6991319444</v>
      </c>
      <c r="I197" s="11">
        <v>12981</v>
      </c>
      <c r="J197" t="s">
        <v>486</v>
      </c>
      <c r="K197" s="14">
        <v>2</v>
      </c>
      <c r="L197" s="11">
        <v>710</v>
      </c>
      <c r="M197" t="s">
        <v>487</v>
      </c>
      <c r="N197" s="11">
        <v>9454540</v>
      </c>
      <c r="O197" t="s">
        <v>488</v>
      </c>
      <c r="P197" s="11">
        <v>182086</v>
      </c>
      <c r="Q197" t="s">
        <v>38</v>
      </c>
      <c r="R197" t="s">
        <v>44</v>
      </c>
      <c r="S197" t="s">
        <v>31</v>
      </c>
      <c r="T197" t="s">
        <v>32</v>
      </c>
      <c r="U197" s="11">
        <v>1</v>
      </c>
      <c r="V197" s="11">
        <v>95</v>
      </c>
      <c r="W197" s="11">
        <v>99</v>
      </c>
      <c r="X197" s="11">
        <v>95</v>
      </c>
      <c r="Y197" t="s">
        <v>489</v>
      </c>
    </row>
    <row r="198" spans="1:25">
      <c r="A198" s="11">
        <v>3483</v>
      </c>
      <c r="B198" t="s">
        <v>490</v>
      </c>
      <c r="C198" s="11">
        <v>5</v>
      </c>
      <c r="D198" s="12">
        <v>44902</v>
      </c>
      <c r="E198" s="12">
        <v>44992.9999884259</v>
      </c>
      <c r="F198" s="11">
        <v>51698953</v>
      </c>
      <c r="G198" s="12">
        <v>44902</v>
      </c>
      <c r="H198" s="12">
        <v>44902.5491203704</v>
      </c>
      <c r="I198" s="11">
        <v>14338</v>
      </c>
      <c r="J198" t="s">
        <v>491</v>
      </c>
      <c r="K198" s="14">
        <v>2</v>
      </c>
      <c r="L198" s="11">
        <v>716</v>
      </c>
      <c r="M198" t="s">
        <v>492</v>
      </c>
      <c r="N198" s="11">
        <v>4932024</v>
      </c>
      <c r="O198" t="s">
        <v>493</v>
      </c>
      <c r="P198" s="11">
        <v>152231</v>
      </c>
      <c r="Q198" t="s">
        <v>411</v>
      </c>
      <c r="R198" t="s">
        <v>494</v>
      </c>
      <c r="S198" t="s">
        <v>40</v>
      </c>
      <c r="T198" t="s">
        <v>32</v>
      </c>
      <c r="U198" s="11">
        <v>1</v>
      </c>
      <c r="V198" s="11">
        <v>22.8</v>
      </c>
      <c r="W198" s="11">
        <v>27.8</v>
      </c>
      <c r="X198" s="11">
        <v>22.8</v>
      </c>
      <c r="Y198" t="s">
        <v>495</v>
      </c>
    </row>
    <row r="199" spans="1:25">
      <c r="A199" s="11">
        <v>3483</v>
      </c>
      <c r="B199" t="s">
        <v>490</v>
      </c>
      <c r="C199" s="11">
        <v>5</v>
      </c>
      <c r="D199" s="12">
        <v>44902</v>
      </c>
      <c r="E199" s="12">
        <v>44992.9999884259</v>
      </c>
      <c r="F199" s="11">
        <v>51698958</v>
      </c>
      <c r="G199" s="12">
        <v>44902</v>
      </c>
      <c r="H199" s="12">
        <v>44902.5492708333</v>
      </c>
      <c r="I199" s="11">
        <v>14338</v>
      </c>
      <c r="J199" t="s">
        <v>491</v>
      </c>
      <c r="K199" s="14">
        <v>2</v>
      </c>
      <c r="L199" s="11">
        <v>716</v>
      </c>
      <c r="M199" t="s">
        <v>492</v>
      </c>
      <c r="N199" s="11">
        <v>4932024</v>
      </c>
      <c r="O199" t="s">
        <v>493</v>
      </c>
      <c r="P199" s="11">
        <v>152231</v>
      </c>
      <c r="Q199" t="s">
        <v>411</v>
      </c>
      <c r="R199" t="s">
        <v>494</v>
      </c>
      <c r="S199" t="s">
        <v>40</v>
      </c>
      <c r="T199" t="s">
        <v>32</v>
      </c>
      <c r="U199" s="11">
        <v>1</v>
      </c>
      <c r="V199" s="11">
        <v>22.8</v>
      </c>
      <c r="W199" s="11">
        <v>27.8</v>
      </c>
      <c r="X199" s="11">
        <v>22.8</v>
      </c>
      <c r="Y199" t="s">
        <v>495</v>
      </c>
    </row>
    <row r="200" spans="1:25">
      <c r="A200" s="11">
        <v>3484</v>
      </c>
      <c r="B200" t="s">
        <v>496</v>
      </c>
      <c r="C200" s="11">
        <v>8</v>
      </c>
      <c r="D200" s="12">
        <v>44902</v>
      </c>
      <c r="E200" s="12">
        <v>44992.9999884259</v>
      </c>
      <c r="F200" s="11">
        <v>51698964</v>
      </c>
      <c r="G200" s="12">
        <v>44902</v>
      </c>
      <c r="H200" s="12">
        <v>44902.5494212963</v>
      </c>
      <c r="I200" s="11">
        <v>14338</v>
      </c>
      <c r="J200" t="s">
        <v>491</v>
      </c>
      <c r="K200" s="14">
        <v>2</v>
      </c>
      <c r="L200" s="11">
        <v>716</v>
      </c>
      <c r="M200" t="s">
        <v>492</v>
      </c>
      <c r="N200" s="11">
        <v>4932024</v>
      </c>
      <c r="O200" t="s">
        <v>493</v>
      </c>
      <c r="P200" s="11">
        <v>152231</v>
      </c>
      <c r="Q200" t="s">
        <v>411</v>
      </c>
      <c r="R200" t="s">
        <v>494</v>
      </c>
      <c r="S200" t="s">
        <v>40</v>
      </c>
      <c r="T200" t="s">
        <v>32</v>
      </c>
      <c r="U200" s="11">
        <v>1</v>
      </c>
      <c r="V200" s="11">
        <v>19.8</v>
      </c>
      <c r="W200" s="11">
        <v>27.8</v>
      </c>
      <c r="X200" s="11">
        <v>19.8</v>
      </c>
      <c r="Y200" t="s">
        <v>495</v>
      </c>
    </row>
    <row r="201" spans="1:25">
      <c r="A201" s="11">
        <v>3484</v>
      </c>
      <c r="B201" t="s">
        <v>496</v>
      </c>
      <c r="C201" s="11">
        <v>8</v>
      </c>
      <c r="D201" s="12">
        <v>44902</v>
      </c>
      <c r="E201" s="12">
        <v>44992.9999884259</v>
      </c>
      <c r="F201" s="11">
        <v>52175873</v>
      </c>
      <c r="G201" s="12">
        <v>44925</v>
      </c>
      <c r="H201" s="12">
        <v>44925.7672222222</v>
      </c>
      <c r="I201" s="11">
        <v>14338</v>
      </c>
      <c r="J201" t="s">
        <v>491</v>
      </c>
      <c r="K201" s="14">
        <v>2</v>
      </c>
      <c r="L201" s="11">
        <v>716</v>
      </c>
      <c r="M201" t="s">
        <v>492</v>
      </c>
      <c r="N201" s="11">
        <v>4932024</v>
      </c>
      <c r="O201" t="s">
        <v>493</v>
      </c>
      <c r="P201" s="11">
        <v>152231</v>
      </c>
      <c r="Q201" t="s">
        <v>411</v>
      </c>
      <c r="R201" t="s">
        <v>494</v>
      </c>
      <c r="S201" t="s">
        <v>40</v>
      </c>
      <c r="T201" t="s">
        <v>32</v>
      </c>
      <c r="U201" s="11">
        <v>1</v>
      </c>
      <c r="V201" s="11">
        <v>19.8</v>
      </c>
      <c r="W201" s="11">
        <v>27.8</v>
      </c>
      <c r="X201" s="11">
        <v>19.8</v>
      </c>
      <c r="Y201" t="s">
        <v>495</v>
      </c>
    </row>
    <row r="202" spans="1:25">
      <c r="A202" s="11">
        <v>3484</v>
      </c>
      <c r="B202" t="s">
        <v>496</v>
      </c>
      <c r="C202" s="11">
        <v>8</v>
      </c>
      <c r="D202" s="12">
        <v>44925</v>
      </c>
      <c r="E202" s="12">
        <v>45015.9999884259</v>
      </c>
      <c r="F202" s="11">
        <v>52175891</v>
      </c>
      <c r="G202" s="12">
        <v>44925</v>
      </c>
      <c r="H202" s="12">
        <v>44925.7679976852</v>
      </c>
      <c r="I202" s="11">
        <v>14338</v>
      </c>
      <c r="J202" t="s">
        <v>491</v>
      </c>
      <c r="K202" s="14">
        <v>2</v>
      </c>
      <c r="L202" s="11">
        <v>716</v>
      </c>
      <c r="M202" t="s">
        <v>492</v>
      </c>
      <c r="N202" s="11">
        <v>4932024</v>
      </c>
      <c r="O202" t="s">
        <v>493</v>
      </c>
      <c r="P202" s="11">
        <v>152231</v>
      </c>
      <c r="Q202" t="s">
        <v>411</v>
      </c>
      <c r="R202" t="s">
        <v>494</v>
      </c>
      <c r="S202" t="s">
        <v>40</v>
      </c>
      <c r="T202" t="s">
        <v>32</v>
      </c>
      <c r="U202" s="11">
        <v>1</v>
      </c>
      <c r="V202" s="11">
        <v>19.8</v>
      </c>
      <c r="W202" s="11">
        <v>27.8</v>
      </c>
      <c r="X202" s="11">
        <v>19.8</v>
      </c>
      <c r="Y202" t="s">
        <v>495</v>
      </c>
    </row>
    <row r="203" spans="1:25">
      <c r="A203" s="11">
        <v>3485</v>
      </c>
      <c r="B203" t="s">
        <v>497</v>
      </c>
      <c r="C203" s="11">
        <v>8</v>
      </c>
      <c r="D203" s="12">
        <v>44925</v>
      </c>
      <c r="E203" s="12">
        <v>45015.9999884259</v>
      </c>
      <c r="F203" s="11">
        <v>52175903</v>
      </c>
      <c r="G203" s="12">
        <v>44925</v>
      </c>
      <c r="H203" s="12">
        <v>44925.7683796296</v>
      </c>
      <c r="I203" s="11">
        <v>14338</v>
      </c>
      <c r="J203" t="s">
        <v>491</v>
      </c>
      <c r="K203" s="14">
        <v>3</v>
      </c>
      <c r="L203" s="11">
        <v>716</v>
      </c>
      <c r="M203" t="s">
        <v>492</v>
      </c>
      <c r="N203" s="11">
        <v>4932024</v>
      </c>
      <c r="O203" t="s">
        <v>493</v>
      </c>
      <c r="P203" s="11">
        <v>152231</v>
      </c>
      <c r="Q203" t="s">
        <v>411</v>
      </c>
      <c r="R203" t="s">
        <v>494</v>
      </c>
      <c r="S203" t="s">
        <v>40</v>
      </c>
      <c r="T203" t="s">
        <v>32</v>
      </c>
      <c r="U203" s="11">
        <v>1</v>
      </c>
      <c r="V203" s="11">
        <v>19.8</v>
      </c>
      <c r="W203" s="11">
        <v>27.8</v>
      </c>
      <c r="X203" s="11">
        <v>19.8</v>
      </c>
      <c r="Y203" t="s">
        <v>495</v>
      </c>
    </row>
    <row r="204" spans="1:25">
      <c r="A204" s="11">
        <v>3485</v>
      </c>
      <c r="B204" t="s">
        <v>497</v>
      </c>
      <c r="C204" s="11">
        <v>8</v>
      </c>
      <c r="D204" s="12">
        <v>44925</v>
      </c>
      <c r="E204" s="12">
        <v>45015.9999884259</v>
      </c>
      <c r="F204" s="11">
        <v>52175909</v>
      </c>
      <c r="G204" s="12">
        <v>44925</v>
      </c>
      <c r="H204" s="12">
        <v>44925.768587963</v>
      </c>
      <c r="I204" s="11">
        <v>14338</v>
      </c>
      <c r="J204" t="s">
        <v>491</v>
      </c>
      <c r="K204" s="14">
        <v>3</v>
      </c>
      <c r="L204" s="11">
        <v>716</v>
      </c>
      <c r="M204" t="s">
        <v>492</v>
      </c>
      <c r="N204" s="11">
        <v>4932024</v>
      </c>
      <c r="O204" t="s">
        <v>493</v>
      </c>
      <c r="P204" s="11">
        <v>152231</v>
      </c>
      <c r="Q204" t="s">
        <v>411</v>
      </c>
      <c r="R204" t="s">
        <v>494</v>
      </c>
      <c r="S204" t="s">
        <v>40</v>
      </c>
      <c r="T204" t="s">
        <v>32</v>
      </c>
      <c r="U204" s="11">
        <v>1</v>
      </c>
      <c r="V204" s="11">
        <v>19.8</v>
      </c>
      <c r="W204" s="11">
        <v>27.8</v>
      </c>
      <c r="X204" s="11">
        <v>19.8</v>
      </c>
      <c r="Y204" t="s">
        <v>495</v>
      </c>
    </row>
    <row r="205" spans="1:25">
      <c r="A205" s="11">
        <v>3501</v>
      </c>
      <c r="B205" t="s">
        <v>34</v>
      </c>
      <c r="C205" s="11">
        <v>8</v>
      </c>
      <c r="D205" s="12">
        <v>44843</v>
      </c>
      <c r="E205" s="12">
        <v>44933.9999884259</v>
      </c>
      <c r="F205" s="11">
        <v>52121855</v>
      </c>
      <c r="G205" s="12">
        <v>44922</v>
      </c>
      <c r="H205" s="12">
        <v>44922.4206828704</v>
      </c>
      <c r="I205" s="11">
        <v>14338</v>
      </c>
      <c r="J205" t="s">
        <v>491</v>
      </c>
      <c r="K205" s="14">
        <v>2</v>
      </c>
      <c r="L205" s="11">
        <v>716</v>
      </c>
      <c r="M205" t="s">
        <v>492</v>
      </c>
      <c r="N205" s="11">
        <v>16037593</v>
      </c>
      <c r="O205" t="s">
        <v>498</v>
      </c>
      <c r="P205" s="11">
        <v>142709</v>
      </c>
      <c r="Q205" t="s">
        <v>38</v>
      </c>
      <c r="R205" t="s">
        <v>39</v>
      </c>
      <c r="S205" t="s">
        <v>40</v>
      </c>
      <c r="T205" t="s">
        <v>32</v>
      </c>
      <c r="U205" s="11">
        <v>1</v>
      </c>
      <c r="V205" s="11">
        <v>21.8</v>
      </c>
      <c r="W205" s="11">
        <v>29.8</v>
      </c>
      <c r="X205" s="11">
        <v>21.8</v>
      </c>
      <c r="Y205" t="s">
        <v>499</v>
      </c>
    </row>
    <row r="206" spans="1:25">
      <c r="A206" s="11">
        <v>3501</v>
      </c>
      <c r="B206" t="s">
        <v>34</v>
      </c>
      <c r="C206" s="11">
        <v>8</v>
      </c>
      <c r="D206" s="12">
        <v>44881</v>
      </c>
      <c r="E206" s="12">
        <v>44971.9999884259</v>
      </c>
      <c r="F206" s="11">
        <v>51698991</v>
      </c>
      <c r="G206" s="12">
        <v>44902</v>
      </c>
      <c r="H206" s="12">
        <v>44902.5503472222</v>
      </c>
      <c r="I206" s="11">
        <v>14338</v>
      </c>
      <c r="J206" t="s">
        <v>491</v>
      </c>
      <c r="K206" s="14">
        <v>2</v>
      </c>
      <c r="L206" s="11">
        <v>716</v>
      </c>
      <c r="M206" t="s">
        <v>492</v>
      </c>
      <c r="N206" s="11">
        <v>4932024</v>
      </c>
      <c r="O206" t="s">
        <v>493</v>
      </c>
      <c r="P206" s="11">
        <v>142709</v>
      </c>
      <c r="Q206" t="s">
        <v>38</v>
      </c>
      <c r="R206" t="s">
        <v>39</v>
      </c>
      <c r="S206" t="s">
        <v>40</v>
      </c>
      <c r="T206" t="s">
        <v>32</v>
      </c>
      <c r="U206" s="11">
        <v>1</v>
      </c>
      <c r="V206" s="11">
        <v>21.8</v>
      </c>
      <c r="W206" s="11">
        <v>29.8</v>
      </c>
      <c r="X206" s="11">
        <v>21.8</v>
      </c>
      <c r="Y206" t="s">
        <v>495</v>
      </c>
    </row>
    <row r="207" spans="1:25">
      <c r="A207" s="11">
        <v>3501</v>
      </c>
      <c r="B207" t="s">
        <v>34</v>
      </c>
      <c r="C207" s="11">
        <v>8</v>
      </c>
      <c r="D207" s="12">
        <v>44891</v>
      </c>
      <c r="E207" s="12">
        <v>44981.9999884259</v>
      </c>
      <c r="F207" s="11">
        <v>52083917</v>
      </c>
      <c r="G207" s="12">
        <v>44919</v>
      </c>
      <c r="H207" s="12">
        <v>44919.5362962963</v>
      </c>
      <c r="I207" s="11">
        <v>15224</v>
      </c>
      <c r="J207" t="s">
        <v>500</v>
      </c>
      <c r="K207" s="14">
        <v>2</v>
      </c>
      <c r="L207" s="11">
        <v>716</v>
      </c>
      <c r="M207" t="s">
        <v>492</v>
      </c>
      <c r="N207" s="11">
        <v>11502170</v>
      </c>
      <c r="O207" t="s">
        <v>501</v>
      </c>
      <c r="P207" s="11">
        <v>142709</v>
      </c>
      <c r="Q207" t="s">
        <v>38</v>
      </c>
      <c r="R207" t="s">
        <v>39</v>
      </c>
      <c r="S207" t="s">
        <v>40</v>
      </c>
      <c r="T207" t="s">
        <v>32</v>
      </c>
      <c r="U207" s="11">
        <v>1</v>
      </c>
      <c r="V207" s="11">
        <v>25.8</v>
      </c>
      <c r="W207" s="11">
        <v>29.8</v>
      </c>
      <c r="X207" s="11">
        <v>25.8</v>
      </c>
      <c r="Y207" t="s">
        <v>502</v>
      </c>
    </row>
    <row r="208" spans="1:25">
      <c r="A208" s="11">
        <v>3501</v>
      </c>
      <c r="B208" t="s">
        <v>34</v>
      </c>
      <c r="C208" s="11">
        <v>8</v>
      </c>
      <c r="D208" s="12">
        <v>44902</v>
      </c>
      <c r="E208" s="12">
        <v>44992.9999884259</v>
      </c>
      <c r="F208" s="11">
        <v>51698995</v>
      </c>
      <c r="G208" s="12">
        <v>44902</v>
      </c>
      <c r="H208" s="12">
        <v>44902.5517013889</v>
      </c>
      <c r="I208" s="11">
        <v>14338</v>
      </c>
      <c r="J208" t="s">
        <v>491</v>
      </c>
      <c r="K208" s="14">
        <v>2</v>
      </c>
      <c r="L208" s="11">
        <v>716</v>
      </c>
      <c r="M208" t="s">
        <v>492</v>
      </c>
      <c r="N208" s="11">
        <v>4932024</v>
      </c>
      <c r="O208" t="s">
        <v>493</v>
      </c>
      <c r="P208" s="11">
        <v>142709</v>
      </c>
      <c r="Q208" t="s">
        <v>38</v>
      </c>
      <c r="R208" t="s">
        <v>39</v>
      </c>
      <c r="S208" t="s">
        <v>40</v>
      </c>
      <c r="T208" t="s">
        <v>32</v>
      </c>
      <c r="U208" s="11">
        <v>1</v>
      </c>
      <c r="V208" s="11">
        <v>21.8</v>
      </c>
      <c r="W208" s="11">
        <v>29.8</v>
      </c>
      <c r="X208" s="11">
        <v>21.8</v>
      </c>
      <c r="Y208" t="s">
        <v>495</v>
      </c>
    </row>
    <row r="209" spans="1:25">
      <c r="A209" s="11">
        <v>3501</v>
      </c>
      <c r="B209" t="s">
        <v>34</v>
      </c>
      <c r="C209" s="11">
        <v>8</v>
      </c>
      <c r="D209" s="12">
        <v>44922</v>
      </c>
      <c r="E209" s="12">
        <v>45012.9999884259</v>
      </c>
      <c r="F209" s="11">
        <v>52121864</v>
      </c>
      <c r="G209" s="12">
        <v>44922</v>
      </c>
      <c r="H209" s="12">
        <v>44922.421087963</v>
      </c>
      <c r="I209" s="11">
        <v>14338</v>
      </c>
      <c r="J209" t="s">
        <v>491</v>
      </c>
      <c r="K209" s="14">
        <v>2</v>
      </c>
      <c r="L209" s="11">
        <v>716</v>
      </c>
      <c r="M209" t="s">
        <v>492</v>
      </c>
      <c r="N209" s="11">
        <v>16037593</v>
      </c>
      <c r="O209" t="s">
        <v>498</v>
      </c>
      <c r="P209" s="11">
        <v>142709</v>
      </c>
      <c r="Q209" t="s">
        <v>38</v>
      </c>
      <c r="R209" t="s">
        <v>39</v>
      </c>
      <c r="S209" t="s">
        <v>40</v>
      </c>
      <c r="T209" t="s">
        <v>32</v>
      </c>
      <c r="U209" s="11">
        <v>1</v>
      </c>
      <c r="V209" s="11">
        <v>21.8</v>
      </c>
      <c r="W209" s="11">
        <v>29.8</v>
      </c>
      <c r="X209" s="11">
        <v>21.8</v>
      </c>
      <c r="Y209" t="s">
        <v>499</v>
      </c>
    </row>
    <row r="210" spans="1:25">
      <c r="A210" s="11">
        <v>3501</v>
      </c>
      <c r="B210" t="s">
        <v>34</v>
      </c>
      <c r="C210" s="11">
        <v>8</v>
      </c>
      <c r="D210" s="12">
        <v>44922</v>
      </c>
      <c r="E210" s="12">
        <v>45012.9999884259</v>
      </c>
      <c r="F210" s="11">
        <v>52121871</v>
      </c>
      <c r="G210" s="12">
        <v>44922</v>
      </c>
      <c r="H210" s="12">
        <v>44922.4213657407</v>
      </c>
      <c r="I210" s="11">
        <v>14338</v>
      </c>
      <c r="J210" t="s">
        <v>491</v>
      </c>
      <c r="K210" s="14">
        <v>2</v>
      </c>
      <c r="L210" s="11">
        <v>716</v>
      </c>
      <c r="M210" t="s">
        <v>492</v>
      </c>
      <c r="N210" s="11">
        <v>16037593</v>
      </c>
      <c r="O210" t="s">
        <v>498</v>
      </c>
      <c r="P210" s="11">
        <v>142709</v>
      </c>
      <c r="Q210" t="s">
        <v>38</v>
      </c>
      <c r="R210" t="s">
        <v>39</v>
      </c>
      <c r="S210" t="s">
        <v>40</v>
      </c>
      <c r="T210" t="s">
        <v>32</v>
      </c>
      <c r="U210" s="11">
        <v>1</v>
      </c>
      <c r="V210" s="11">
        <v>21.8</v>
      </c>
      <c r="W210" s="11">
        <v>29.8</v>
      </c>
      <c r="X210" s="11">
        <v>21.8</v>
      </c>
      <c r="Y210" t="s">
        <v>499</v>
      </c>
    </row>
    <row r="211" spans="1:25">
      <c r="A211" s="11">
        <v>3501</v>
      </c>
      <c r="B211" t="s">
        <v>34</v>
      </c>
      <c r="C211" s="11">
        <v>8</v>
      </c>
      <c r="D211" s="12">
        <v>44922</v>
      </c>
      <c r="E211" s="12">
        <v>45012.9999884259</v>
      </c>
      <c r="F211" s="11">
        <v>52121875</v>
      </c>
      <c r="G211" s="12">
        <v>44922</v>
      </c>
      <c r="H211" s="12">
        <v>44922.4215509259</v>
      </c>
      <c r="I211" s="11">
        <v>14338</v>
      </c>
      <c r="J211" t="s">
        <v>491</v>
      </c>
      <c r="K211" s="14">
        <v>2</v>
      </c>
      <c r="L211" s="11">
        <v>716</v>
      </c>
      <c r="M211" t="s">
        <v>492</v>
      </c>
      <c r="N211" s="11">
        <v>16037593</v>
      </c>
      <c r="O211" t="s">
        <v>498</v>
      </c>
      <c r="P211" s="11">
        <v>142709</v>
      </c>
      <c r="Q211" t="s">
        <v>38</v>
      </c>
      <c r="R211" t="s">
        <v>39</v>
      </c>
      <c r="S211" t="s">
        <v>40</v>
      </c>
      <c r="T211" t="s">
        <v>32</v>
      </c>
      <c r="U211" s="11">
        <v>1</v>
      </c>
      <c r="V211" s="11">
        <v>21.8</v>
      </c>
      <c r="W211" s="11">
        <v>29.8</v>
      </c>
      <c r="X211" s="11">
        <v>21.8</v>
      </c>
      <c r="Y211" t="s">
        <v>499</v>
      </c>
    </row>
    <row r="212" spans="1:25">
      <c r="A212" s="11">
        <v>3502</v>
      </c>
      <c r="B212" t="s">
        <v>503</v>
      </c>
      <c r="C212" s="11">
        <v>5</v>
      </c>
      <c r="D212" s="12">
        <v>44896</v>
      </c>
      <c r="E212" s="12">
        <v>44986.9999884259</v>
      </c>
      <c r="F212" s="11">
        <v>51698942</v>
      </c>
      <c r="G212" s="12">
        <v>44902</v>
      </c>
      <c r="H212" s="12">
        <v>44902.5488194444</v>
      </c>
      <c r="I212" s="11">
        <v>14338</v>
      </c>
      <c r="J212" t="s">
        <v>491</v>
      </c>
      <c r="K212" s="14">
        <v>2</v>
      </c>
      <c r="L212" s="11">
        <v>716</v>
      </c>
      <c r="M212" t="s">
        <v>492</v>
      </c>
      <c r="N212" s="11">
        <v>4932024</v>
      </c>
      <c r="O212" t="s">
        <v>493</v>
      </c>
      <c r="P212" s="11">
        <v>152231</v>
      </c>
      <c r="Q212" t="s">
        <v>411</v>
      </c>
      <c r="R212" t="s">
        <v>494</v>
      </c>
      <c r="S212" t="s">
        <v>40</v>
      </c>
      <c r="T212" t="s">
        <v>32</v>
      </c>
      <c r="U212" s="11">
        <v>1</v>
      </c>
      <c r="V212" s="11">
        <v>22.8</v>
      </c>
      <c r="W212" s="11">
        <v>27.8</v>
      </c>
      <c r="X212" s="11">
        <v>22.8</v>
      </c>
      <c r="Y212" t="s">
        <v>495</v>
      </c>
    </row>
    <row r="213" spans="1:25">
      <c r="A213" s="11">
        <v>6274</v>
      </c>
      <c r="B213" t="s">
        <v>410</v>
      </c>
      <c r="C213" s="11">
        <v>20</v>
      </c>
      <c r="D213" s="12">
        <v>44899</v>
      </c>
      <c r="E213" s="12">
        <v>45019.9999884259</v>
      </c>
      <c r="F213" s="11">
        <v>51648136</v>
      </c>
      <c r="G213" s="12">
        <v>44899</v>
      </c>
      <c r="H213" s="12">
        <v>44899.3558333333</v>
      </c>
      <c r="I213" s="11">
        <v>11142</v>
      </c>
      <c r="J213" t="s">
        <v>504</v>
      </c>
      <c r="K213" s="14">
        <v>5</v>
      </c>
      <c r="L213" s="11">
        <v>720</v>
      </c>
      <c r="M213" t="s">
        <v>505</v>
      </c>
      <c r="N213" s="11">
        <v>11111869</v>
      </c>
      <c r="O213" t="s">
        <v>506</v>
      </c>
      <c r="P213" s="11">
        <v>229303</v>
      </c>
      <c r="Q213" t="s">
        <v>411</v>
      </c>
      <c r="R213" t="s">
        <v>412</v>
      </c>
      <c r="S213" t="s">
        <v>198</v>
      </c>
      <c r="T213" t="s">
        <v>32</v>
      </c>
      <c r="U213" s="11">
        <v>1</v>
      </c>
      <c r="V213" s="11">
        <v>268</v>
      </c>
      <c r="W213" s="11">
        <v>288</v>
      </c>
      <c r="X213" s="11">
        <v>268</v>
      </c>
      <c r="Y213" t="s">
        <v>507</v>
      </c>
    </row>
    <row r="214" spans="1:25">
      <c r="A214" s="11">
        <v>3481</v>
      </c>
      <c r="B214" t="s">
        <v>215</v>
      </c>
      <c r="C214" s="11">
        <v>5</v>
      </c>
      <c r="D214" s="12">
        <v>44911</v>
      </c>
      <c r="E214" s="12">
        <v>45001.9999884259</v>
      </c>
      <c r="F214" s="11">
        <v>51965909</v>
      </c>
      <c r="G214" s="12">
        <v>44911</v>
      </c>
      <c r="H214" s="12">
        <v>44911.7920486111</v>
      </c>
      <c r="I214" s="11">
        <v>7011</v>
      </c>
      <c r="J214" t="s">
        <v>508</v>
      </c>
      <c r="K214" s="14">
        <v>2</v>
      </c>
      <c r="L214" s="11">
        <v>721</v>
      </c>
      <c r="M214" t="s">
        <v>509</v>
      </c>
      <c r="N214" s="11">
        <v>4994624</v>
      </c>
      <c r="O214" t="s">
        <v>510</v>
      </c>
      <c r="P214" s="11">
        <v>142709</v>
      </c>
      <c r="Q214" t="s">
        <v>38</v>
      </c>
      <c r="R214" t="s">
        <v>39</v>
      </c>
      <c r="S214" t="s">
        <v>40</v>
      </c>
      <c r="T214" t="s">
        <v>32</v>
      </c>
      <c r="U214" s="11">
        <v>1</v>
      </c>
      <c r="V214" s="11">
        <v>24.8</v>
      </c>
      <c r="W214" s="11">
        <v>29.8</v>
      </c>
      <c r="X214" s="11">
        <v>24.8</v>
      </c>
      <c r="Y214" t="s">
        <v>511</v>
      </c>
    </row>
    <row r="215" spans="1:25">
      <c r="A215" s="11">
        <v>3482</v>
      </c>
      <c r="B215" t="s">
        <v>139</v>
      </c>
      <c r="C215" s="11">
        <v>5</v>
      </c>
      <c r="D215" s="12">
        <v>44911</v>
      </c>
      <c r="E215" s="12">
        <v>45001.9999884259</v>
      </c>
      <c r="F215" s="11">
        <v>51966102</v>
      </c>
      <c r="G215" s="12">
        <v>44911</v>
      </c>
      <c r="H215" s="12">
        <v>44911.7930671296</v>
      </c>
      <c r="I215" s="11">
        <v>7011</v>
      </c>
      <c r="J215" t="s">
        <v>508</v>
      </c>
      <c r="K215" s="14">
        <v>2</v>
      </c>
      <c r="L215" s="11">
        <v>721</v>
      </c>
      <c r="M215" t="s">
        <v>509</v>
      </c>
      <c r="N215" s="11">
        <v>4994624</v>
      </c>
      <c r="O215" t="s">
        <v>510</v>
      </c>
      <c r="P215" s="11">
        <v>142709</v>
      </c>
      <c r="Q215" t="s">
        <v>38</v>
      </c>
      <c r="R215" t="s">
        <v>39</v>
      </c>
      <c r="S215" t="s">
        <v>40</v>
      </c>
      <c r="T215" t="s">
        <v>32</v>
      </c>
      <c r="U215" s="11">
        <v>1</v>
      </c>
      <c r="V215" s="11">
        <v>24.8</v>
      </c>
      <c r="W215" s="11">
        <v>29.8</v>
      </c>
      <c r="X215" s="11">
        <v>24.8</v>
      </c>
      <c r="Y215" t="s">
        <v>511</v>
      </c>
    </row>
    <row r="216" spans="1:25">
      <c r="A216" s="11">
        <v>3482</v>
      </c>
      <c r="B216" t="s">
        <v>139</v>
      </c>
      <c r="C216" s="11">
        <v>5</v>
      </c>
      <c r="D216" s="12">
        <v>44911</v>
      </c>
      <c r="E216" s="12">
        <v>45001.9999884259</v>
      </c>
      <c r="F216" s="11">
        <v>51966176</v>
      </c>
      <c r="G216" s="12">
        <v>44911</v>
      </c>
      <c r="H216" s="12">
        <v>44911.794525463</v>
      </c>
      <c r="I216" s="11">
        <v>7011</v>
      </c>
      <c r="J216" t="s">
        <v>508</v>
      </c>
      <c r="K216" s="14">
        <v>2</v>
      </c>
      <c r="L216" s="11">
        <v>721</v>
      </c>
      <c r="M216" t="s">
        <v>509</v>
      </c>
      <c r="N216" s="11">
        <v>4994624</v>
      </c>
      <c r="O216" t="s">
        <v>510</v>
      </c>
      <c r="P216" s="11">
        <v>142709</v>
      </c>
      <c r="Q216" t="s">
        <v>38</v>
      </c>
      <c r="R216" t="s">
        <v>39</v>
      </c>
      <c r="S216" t="s">
        <v>40</v>
      </c>
      <c r="T216" t="s">
        <v>32</v>
      </c>
      <c r="U216" s="11">
        <v>1</v>
      </c>
      <c r="V216" s="11">
        <v>24.8</v>
      </c>
      <c r="W216" s="11">
        <v>29.8</v>
      </c>
      <c r="X216" s="11">
        <v>24.8</v>
      </c>
      <c r="Y216" t="s">
        <v>511</v>
      </c>
    </row>
    <row r="217" spans="1:25">
      <c r="A217" s="11">
        <v>3501</v>
      </c>
      <c r="B217" t="s">
        <v>34</v>
      </c>
      <c r="C217" s="11">
        <v>8</v>
      </c>
      <c r="D217" s="12">
        <v>44911</v>
      </c>
      <c r="E217" s="12">
        <v>45001.9999884259</v>
      </c>
      <c r="F217" s="11">
        <v>51966213</v>
      </c>
      <c r="G217" s="12">
        <v>44911</v>
      </c>
      <c r="H217" s="12">
        <v>44911.7952314815</v>
      </c>
      <c r="I217" s="11">
        <v>7011</v>
      </c>
      <c r="J217" t="s">
        <v>508</v>
      </c>
      <c r="K217" s="14">
        <v>2</v>
      </c>
      <c r="L217" s="11">
        <v>721</v>
      </c>
      <c r="M217" t="s">
        <v>509</v>
      </c>
      <c r="N217" s="11">
        <v>4994624</v>
      </c>
      <c r="O217" t="s">
        <v>510</v>
      </c>
      <c r="P217" s="11">
        <v>142709</v>
      </c>
      <c r="Q217" t="s">
        <v>38</v>
      </c>
      <c r="R217" t="s">
        <v>39</v>
      </c>
      <c r="S217" t="s">
        <v>40</v>
      </c>
      <c r="T217" t="s">
        <v>32</v>
      </c>
      <c r="U217" s="11">
        <v>1</v>
      </c>
      <c r="V217" s="11">
        <v>21.8</v>
      </c>
      <c r="W217" s="11">
        <v>29.8</v>
      </c>
      <c r="X217" s="11">
        <v>21.8</v>
      </c>
      <c r="Y217" t="s">
        <v>511</v>
      </c>
    </row>
    <row r="218" spans="1:25">
      <c r="A218" s="11">
        <v>3501</v>
      </c>
      <c r="B218" t="s">
        <v>34</v>
      </c>
      <c r="C218" s="11">
        <v>8</v>
      </c>
      <c r="D218" s="12">
        <v>44911</v>
      </c>
      <c r="E218" s="12">
        <v>45001.9999884259</v>
      </c>
      <c r="F218" s="11">
        <v>51966225</v>
      </c>
      <c r="G218" s="12">
        <v>44911</v>
      </c>
      <c r="H218" s="12">
        <v>44911.7955092593</v>
      </c>
      <c r="I218" s="11">
        <v>7011</v>
      </c>
      <c r="J218" t="s">
        <v>508</v>
      </c>
      <c r="K218" s="14">
        <v>2</v>
      </c>
      <c r="L218" s="11">
        <v>721</v>
      </c>
      <c r="M218" t="s">
        <v>509</v>
      </c>
      <c r="N218" s="11">
        <v>4994624</v>
      </c>
      <c r="O218" t="s">
        <v>510</v>
      </c>
      <c r="P218" s="11">
        <v>142709</v>
      </c>
      <c r="Q218" t="s">
        <v>38</v>
      </c>
      <c r="R218" t="s">
        <v>39</v>
      </c>
      <c r="S218" t="s">
        <v>40</v>
      </c>
      <c r="T218" t="s">
        <v>32</v>
      </c>
      <c r="U218" s="11">
        <v>1</v>
      </c>
      <c r="V218" s="11">
        <v>21.8</v>
      </c>
      <c r="W218" s="11">
        <v>29.8</v>
      </c>
      <c r="X218" s="11">
        <v>21.8</v>
      </c>
      <c r="Y218" t="s">
        <v>511</v>
      </c>
    </row>
    <row r="219" spans="1:25">
      <c r="A219" s="11">
        <v>3501</v>
      </c>
      <c r="B219" t="s">
        <v>34</v>
      </c>
      <c r="C219" s="11">
        <v>8</v>
      </c>
      <c r="D219" s="12">
        <v>44911</v>
      </c>
      <c r="E219" s="12">
        <v>45001.9999884259</v>
      </c>
      <c r="F219" s="11">
        <v>51966232</v>
      </c>
      <c r="G219" s="12">
        <v>44911</v>
      </c>
      <c r="H219" s="12">
        <v>44911.7956597222</v>
      </c>
      <c r="I219" s="11">
        <v>7011</v>
      </c>
      <c r="J219" t="s">
        <v>508</v>
      </c>
      <c r="K219" s="14">
        <v>2</v>
      </c>
      <c r="L219" s="11">
        <v>721</v>
      </c>
      <c r="M219" t="s">
        <v>509</v>
      </c>
      <c r="N219" s="11">
        <v>4994624</v>
      </c>
      <c r="O219" t="s">
        <v>510</v>
      </c>
      <c r="P219" s="11">
        <v>142709</v>
      </c>
      <c r="Q219" t="s">
        <v>38</v>
      </c>
      <c r="R219" t="s">
        <v>39</v>
      </c>
      <c r="S219" t="s">
        <v>40</v>
      </c>
      <c r="T219" t="s">
        <v>32</v>
      </c>
      <c r="U219" s="11">
        <v>1</v>
      </c>
      <c r="V219" s="11">
        <v>21.8</v>
      </c>
      <c r="W219" s="11">
        <v>29.8</v>
      </c>
      <c r="X219" s="11">
        <v>21.8</v>
      </c>
      <c r="Y219" t="s">
        <v>511</v>
      </c>
    </row>
    <row r="220" spans="1:25">
      <c r="A220" s="11">
        <v>3501</v>
      </c>
      <c r="B220" t="s">
        <v>34</v>
      </c>
      <c r="C220" s="11">
        <v>8</v>
      </c>
      <c r="D220" s="12">
        <v>44911</v>
      </c>
      <c r="E220" s="12">
        <v>45001.9999884259</v>
      </c>
      <c r="F220" s="11">
        <v>51966239</v>
      </c>
      <c r="G220" s="12">
        <v>44911</v>
      </c>
      <c r="H220" s="12">
        <v>44911.7957986111</v>
      </c>
      <c r="I220" s="11">
        <v>7011</v>
      </c>
      <c r="J220" t="s">
        <v>508</v>
      </c>
      <c r="K220" s="14">
        <v>2</v>
      </c>
      <c r="L220" s="11">
        <v>721</v>
      </c>
      <c r="M220" t="s">
        <v>509</v>
      </c>
      <c r="N220" s="11">
        <v>4994624</v>
      </c>
      <c r="O220" t="s">
        <v>510</v>
      </c>
      <c r="P220" s="11">
        <v>142709</v>
      </c>
      <c r="Q220" t="s">
        <v>38</v>
      </c>
      <c r="R220" t="s">
        <v>39</v>
      </c>
      <c r="S220" t="s">
        <v>40</v>
      </c>
      <c r="T220" t="s">
        <v>32</v>
      </c>
      <c r="U220" s="11">
        <v>1</v>
      </c>
      <c r="V220" s="11">
        <v>21.8</v>
      </c>
      <c r="W220" s="11">
        <v>29.8</v>
      </c>
      <c r="X220" s="11">
        <v>21.8</v>
      </c>
      <c r="Y220" t="s">
        <v>511</v>
      </c>
    </row>
    <row r="221" spans="1:25">
      <c r="A221" s="11">
        <v>3501</v>
      </c>
      <c r="B221" t="s">
        <v>34</v>
      </c>
      <c r="C221" s="11">
        <v>8</v>
      </c>
      <c r="D221" s="12">
        <v>44911</v>
      </c>
      <c r="E221" s="12">
        <v>45001.9999884259</v>
      </c>
      <c r="F221" s="11">
        <v>51966246</v>
      </c>
      <c r="G221" s="12">
        <v>44911</v>
      </c>
      <c r="H221" s="12">
        <v>44911.7959259259</v>
      </c>
      <c r="I221" s="11">
        <v>7011</v>
      </c>
      <c r="J221" t="s">
        <v>508</v>
      </c>
      <c r="K221" s="14">
        <v>2</v>
      </c>
      <c r="L221" s="11">
        <v>721</v>
      </c>
      <c r="M221" t="s">
        <v>509</v>
      </c>
      <c r="N221" s="11">
        <v>4994624</v>
      </c>
      <c r="O221" t="s">
        <v>510</v>
      </c>
      <c r="P221" s="11">
        <v>142709</v>
      </c>
      <c r="Q221" t="s">
        <v>38</v>
      </c>
      <c r="R221" t="s">
        <v>39</v>
      </c>
      <c r="S221" t="s">
        <v>40</v>
      </c>
      <c r="T221" t="s">
        <v>32</v>
      </c>
      <c r="U221" s="11">
        <v>1</v>
      </c>
      <c r="V221" s="11">
        <v>21.8</v>
      </c>
      <c r="W221" s="11">
        <v>29.8</v>
      </c>
      <c r="X221" s="11">
        <v>21.8</v>
      </c>
      <c r="Y221" t="s">
        <v>511</v>
      </c>
    </row>
    <row r="222" spans="1:25">
      <c r="A222" s="11">
        <v>3501</v>
      </c>
      <c r="B222" t="s">
        <v>34</v>
      </c>
      <c r="C222" s="11">
        <v>8</v>
      </c>
      <c r="D222" s="12">
        <v>44911</v>
      </c>
      <c r="E222" s="12">
        <v>45001.9999884259</v>
      </c>
      <c r="F222" s="11">
        <v>51966250</v>
      </c>
      <c r="G222" s="12">
        <v>44911</v>
      </c>
      <c r="H222" s="12">
        <v>44911.7960185185</v>
      </c>
      <c r="I222" s="11">
        <v>7011</v>
      </c>
      <c r="J222" t="s">
        <v>508</v>
      </c>
      <c r="K222" s="14">
        <v>2</v>
      </c>
      <c r="L222" s="11">
        <v>721</v>
      </c>
      <c r="M222" t="s">
        <v>509</v>
      </c>
      <c r="N222" s="11">
        <v>4994624</v>
      </c>
      <c r="O222" t="s">
        <v>510</v>
      </c>
      <c r="P222" s="11">
        <v>142709</v>
      </c>
      <c r="Q222" t="s">
        <v>38</v>
      </c>
      <c r="R222" t="s">
        <v>39</v>
      </c>
      <c r="S222" t="s">
        <v>40</v>
      </c>
      <c r="T222" t="s">
        <v>32</v>
      </c>
      <c r="U222" s="11">
        <v>1</v>
      </c>
      <c r="V222" s="11">
        <v>21.8</v>
      </c>
      <c r="W222" s="11">
        <v>29.8</v>
      </c>
      <c r="X222" s="11">
        <v>21.8</v>
      </c>
      <c r="Y222" t="s">
        <v>511</v>
      </c>
    </row>
    <row r="223" spans="1:25">
      <c r="A223" s="11">
        <v>3501</v>
      </c>
      <c r="B223" t="s">
        <v>34</v>
      </c>
      <c r="C223" s="11">
        <v>8</v>
      </c>
      <c r="D223" s="12">
        <v>44911</v>
      </c>
      <c r="E223" s="12">
        <v>45001.9999884259</v>
      </c>
      <c r="F223" s="11">
        <v>51966258</v>
      </c>
      <c r="G223" s="12">
        <v>44911</v>
      </c>
      <c r="H223" s="12">
        <v>44911.7961805556</v>
      </c>
      <c r="I223" s="11">
        <v>7011</v>
      </c>
      <c r="J223" t="s">
        <v>508</v>
      </c>
      <c r="K223" s="14">
        <v>2</v>
      </c>
      <c r="L223" s="11">
        <v>721</v>
      </c>
      <c r="M223" t="s">
        <v>509</v>
      </c>
      <c r="N223" s="11">
        <v>4994624</v>
      </c>
      <c r="O223" t="s">
        <v>510</v>
      </c>
      <c r="P223" s="11">
        <v>142709</v>
      </c>
      <c r="Q223" t="s">
        <v>38</v>
      </c>
      <c r="R223" t="s">
        <v>39</v>
      </c>
      <c r="S223" t="s">
        <v>40</v>
      </c>
      <c r="T223" t="s">
        <v>32</v>
      </c>
      <c r="U223" s="11">
        <v>1</v>
      </c>
      <c r="V223" s="11">
        <v>21.8</v>
      </c>
      <c r="W223" s="11">
        <v>29.8</v>
      </c>
      <c r="X223" s="11">
        <v>21.8</v>
      </c>
      <c r="Y223" t="s">
        <v>511</v>
      </c>
    </row>
    <row r="224" spans="1:25">
      <c r="A224" s="11">
        <v>3501</v>
      </c>
      <c r="B224" t="s">
        <v>34</v>
      </c>
      <c r="C224" s="11">
        <v>8</v>
      </c>
      <c r="D224" s="12">
        <v>44911</v>
      </c>
      <c r="E224" s="12">
        <v>45001.9999884259</v>
      </c>
      <c r="F224" s="11">
        <v>51966272</v>
      </c>
      <c r="G224" s="12">
        <v>44911</v>
      </c>
      <c r="H224" s="12">
        <v>44911.7965162037</v>
      </c>
      <c r="I224" s="11">
        <v>7011</v>
      </c>
      <c r="J224" t="s">
        <v>508</v>
      </c>
      <c r="K224" s="14">
        <v>2</v>
      </c>
      <c r="L224" s="11">
        <v>721</v>
      </c>
      <c r="M224" t="s">
        <v>509</v>
      </c>
      <c r="N224" s="11">
        <v>4994624</v>
      </c>
      <c r="O224" t="s">
        <v>510</v>
      </c>
      <c r="P224" s="11">
        <v>142709</v>
      </c>
      <c r="Q224" t="s">
        <v>38</v>
      </c>
      <c r="R224" t="s">
        <v>39</v>
      </c>
      <c r="S224" t="s">
        <v>40</v>
      </c>
      <c r="T224" t="s">
        <v>32</v>
      </c>
      <c r="U224" s="11">
        <v>1</v>
      </c>
      <c r="V224" s="11">
        <v>21.8</v>
      </c>
      <c r="W224" s="11">
        <v>29.8</v>
      </c>
      <c r="X224" s="11">
        <v>21.8</v>
      </c>
      <c r="Y224" t="s">
        <v>511</v>
      </c>
    </row>
    <row r="225" spans="1:25">
      <c r="A225" s="11">
        <v>5020</v>
      </c>
      <c r="B225" t="s">
        <v>512</v>
      </c>
      <c r="C225" s="11">
        <v>60</v>
      </c>
      <c r="D225" s="12">
        <v>44864</v>
      </c>
      <c r="E225" s="12">
        <v>44984.9999884259</v>
      </c>
      <c r="F225" s="11">
        <v>52041005</v>
      </c>
      <c r="G225" s="12">
        <v>44916</v>
      </c>
      <c r="H225" s="12">
        <v>44916.6184606481</v>
      </c>
      <c r="I225" s="11">
        <v>12934</v>
      </c>
      <c r="J225" t="s">
        <v>513</v>
      </c>
      <c r="K225" s="14">
        <v>6</v>
      </c>
      <c r="L225" s="11">
        <v>721</v>
      </c>
      <c r="M225" t="s">
        <v>509</v>
      </c>
      <c r="N225" s="11">
        <v>623085</v>
      </c>
      <c r="O225" t="s">
        <v>514</v>
      </c>
      <c r="P225" s="11">
        <v>182824</v>
      </c>
      <c r="Q225" t="s">
        <v>86</v>
      </c>
      <c r="R225" t="s">
        <v>87</v>
      </c>
      <c r="S225" t="s">
        <v>88</v>
      </c>
      <c r="T225" t="s">
        <v>32</v>
      </c>
      <c r="U225" s="11">
        <v>1</v>
      </c>
      <c r="V225" s="11">
        <v>93</v>
      </c>
      <c r="W225" s="11">
        <v>113</v>
      </c>
      <c r="X225" s="11">
        <v>93</v>
      </c>
      <c r="Y225" t="s">
        <v>515</v>
      </c>
    </row>
    <row r="226" spans="1:25">
      <c r="A226" s="11">
        <v>2010</v>
      </c>
      <c r="B226" t="s">
        <v>313</v>
      </c>
      <c r="C226" s="11">
        <v>3</v>
      </c>
      <c r="D226" s="12">
        <v>44833</v>
      </c>
      <c r="E226" s="12">
        <v>44923.9999884259</v>
      </c>
      <c r="F226" s="11">
        <v>51686543</v>
      </c>
      <c r="G226" s="12">
        <v>44901</v>
      </c>
      <c r="H226" s="12">
        <v>44901.7591087963</v>
      </c>
      <c r="I226" s="11">
        <v>14992</v>
      </c>
      <c r="J226" t="s">
        <v>516</v>
      </c>
      <c r="K226" s="14">
        <v>2</v>
      </c>
      <c r="L226" s="11">
        <v>723</v>
      </c>
      <c r="M226" t="s">
        <v>517</v>
      </c>
      <c r="N226" s="11">
        <v>4094799</v>
      </c>
      <c r="O226" t="s">
        <v>518</v>
      </c>
      <c r="P226" s="11">
        <v>182090</v>
      </c>
      <c r="Q226" t="s">
        <v>29</v>
      </c>
      <c r="R226" t="s">
        <v>30</v>
      </c>
      <c r="S226" t="s">
        <v>31</v>
      </c>
      <c r="T226" t="s">
        <v>32</v>
      </c>
      <c r="U226" s="11">
        <v>1</v>
      </c>
      <c r="V226" s="11">
        <v>176</v>
      </c>
      <c r="W226" s="11">
        <v>179</v>
      </c>
      <c r="X226" s="11">
        <v>176</v>
      </c>
      <c r="Y226" t="s">
        <v>519</v>
      </c>
    </row>
    <row r="227" spans="1:25">
      <c r="A227" s="11">
        <v>3501</v>
      </c>
      <c r="B227" t="s">
        <v>34</v>
      </c>
      <c r="C227" s="11">
        <v>8</v>
      </c>
      <c r="D227" s="12">
        <v>44861</v>
      </c>
      <c r="E227" s="12">
        <v>44951.9999884259</v>
      </c>
      <c r="F227" s="11">
        <v>52029287</v>
      </c>
      <c r="G227" s="12">
        <v>44915</v>
      </c>
      <c r="H227" s="12">
        <v>44915.7361574074</v>
      </c>
      <c r="I227" s="11">
        <v>13020</v>
      </c>
      <c r="J227" t="s">
        <v>520</v>
      </c>
      <c r="K227" s="14">
        <v>2</v>
      </c>
      <c r="L227" s="11">
        <v>723</v>
      </c>
      <c r="M227" t="s">
        <v>517</v>
      </c>
      <c r="N227" s="11">
        <v>3498301</v>
      </c>
      <c r="O227" t="s">
        <v>521</v>
      </c>
      <c r="P227" s="11">
        <v>142709</v>
      </c>
      <c r="Q227" t="s">
        <v>38</v>
      </c>
      <c r="R227" t="s">
        <v>39</v>
      </c>
      <c r="S227" t="s">
        <v>40</v>
      </c>
      <c r="T227" t="s">
        <v>32</v>
      </c>
      <c r="U227" s="11">
        <v>1</v>
      </c>
      <c r="V227" s="11">
        <v>21.8</v>
      </c>
      <c r="W227" s="11">
        <v>29.8</v>
      </c>
      <c r="X227" s="11">
        <v>21.8</v>
      </c>
      <c r="Y227" t="s">
        <v>522</v>
      </c>
    </row>
    <row r="228" spans="1:25">
      <c r="A228" s="11">
        <v>3501</v>
      </c>
      <c r="B228" t="s">
        <v>34</v>
      </c>
      <c r="C228" s="11">
        <v>8</v>
      </c>
      <c r="D228" s="12">
        <v>44915</v>
      </c>
      <c r="E228" s="12">
        <v>45005.9999884259</v>
      </c>
      <c r="F228" s="11">
        <v>52029303</v>
      </c>
      <c r="G228" s="12">
        <v>44915</v>
      </c>
      <c r="H228" s="12">
        <v>44915.736712963</v>
      </c>
      <c r="I228" s="11">
        <v>13020</v>
      </c>
      <c r="J228" t="s">
        <v>520</v>
      </c>
      <c r="K228" s="14">
        <v>2</v>
      </c>
      <c r="L228" s="11">
        <v>723</v>
      </c>
      <c r="M228" t="s">
        <v>517</v>
      </c>
      <c r="N228" s="11">
        <v>3498301</v>
      </c>
      <c r="O228" t="s">
        <v>521</v>
      </c>
      <c r="P228" s="11">
        <v>142709</v>
      </c>
      <c r="Q228" t="s">
        <v>38</v>
      </c>
      <c r="R228" t="s">
        <v>39</v>
      </c>
      <c r="S228" t="s">
        <v>40</v>
      </c>
      <c r="T228" t="s">
        <v>32</v>
      </c>
      <c r="U228" s="11">
        <v>1</v>
      </c>
      <c r="V228" s="11">
        <v>21.8</v>
      </c>
      <c r="W228" s="11">
        <v>29.8</v>
      </c>
      <c r="X228" s="11">
        <v>21.8</v>
      </c>
      <c r="Y228" t="s">
        <v>522</v>
      </c>
    </row>
    <row r="229" spans="1:25">
      <c r="A229" s="11">
        <v>3501</v>
      </c>
      <c r="B229" t="s">
        <v>34</v>
      </c>
      <c r="C229" s="11">
        <v>8</v>
      </c>
      <c r="D229" s="12">
        <v>44915</v>
      </c>
      <c r="E229" s="12">
        <v>45005.9999884259</v>
      </c>
      <c r="F229" s="11">
        <v>52029313</v>
      </c>
      <c r="G229" s="12">
        <v>44915</v>
      </c>
      <c r="H229" s="12">
        <v>44915.7369560185</v>
      </c>
      <c r="I229" s="11">
        <v>13020</v>
      </c>
      <c r="J229" t="s">
        <v>520</v>
      </c>
      <c r="K229" s="14">
        <v>2</v>
      </c>
      <c r="L229" s="11">
        <v>723</v>
      </c>
      <c r="M229" t="s">
        <v>517</v>
      </c>
      <c r="N229" s="11">
        <v>3498301</v>
      </c>
      <c r="O229" t="s">
        <v>521</v>
      </c>
      <c r="P229" s="11">
        <v>142709</v>
      </c>
      <c r="Q229" t="s">
        <v>38</v>
      </c>
      <c r="R229" t="s">
        <v>39</v>
      </c>
      <c r="S229" t="s">
        <v>40</v>
      </c>
      <c r="T229" t="s">
        <v>32</v>
      </c>
      <c r="U229" s="11">
        <v>1</v>
      </c>
      <c r="V229" s="11">
        <v>21.8</v>
      </c>
      <c r="W229" s="11">
        <v>29.8</v>
      </c>
      <c r="X229" s="11">
        <v>21.8</v>
      </c>
      <c r="Y229" t="s">
        <v>522</v>
      </c>
    </row>
    <row r="230" spans="1:25">
      <c r="A230" s="11">
        <v>5001</v>
      </c>
      <c r="B230" t="s">
        <v>96</v>
      </c>
      <c r="C230" s="11">
        <v>3</v>
      </c>
      <c r="D230" s="12">
        <v>44925</v>
      </c>
      <c r="E230" s="12">
        <v>45015.9999884259</v>
      </c>
      <c r="F230" s="11">
        <v>52168850</v>
      </c>
      <c r="G230" s="12">
        <v>44925</v>
      </c>
      <c r="H230" s="12">
        <v>44925.4689351852</v>
      </c>
      <c r="I230" s="11">
        <v>13020</v>
      </c>
      <c r="J230" t="s">
        <v>520</v>
      </c>
      <c r="K230" s="14">
        <v>4</v>
      </c>
      <c r="L230" s="11">
        <v>723</v>
      </c>
      <c r="M230" t="s">
        <v>517</v>
      </c>
      <c r="N230" s="11">
        <v>4523859</v>
      </c>
      <c r="O230" t="s">
        <v>523</v>
      </c>
      <c r="P230" s="11">
        <v>182085</v>
      </c>
      <c r="Q230" t="s">
        <v>98</v>
      </c>
      <c r="R230" t="s">
        <v>99</v>
      </c>
      <c r="S230" t="s">
        <v>31</v>
      </c>
      <c r="T230" t="s">
        <v>32</v>
      </c>
      <c r="U230" s="11">
        <v>1</v>
      </c>
      <c r="V230" s="11">
        <v>95</v>
      </c>
      <c r="W230" s="11">
        <v>98</v>
      </c>
      <c r="X230" s="11">
        <v>95</v>
      </c>
      <c r="Y230" t="s">
        <v>524</v>
      </c>
    </row>
    <row r="231" spans="1:25">
      <c r="A231" s="11">
        <v>5003</v>
      </c>
      <c r="B231" t="s">
        <v>42</v>
      </c>
      <c r="C231" s="11">
        <v>3</v>
      </c>
      <c r="D231" s="12">
        <v>44922</v>
      </c>
      <c r="E231" s="12">
        <v>45012.9999884259</v>
      </c>
      <c r="F231" s="11">
        <v>52126575</v>
      </c>
      <c r="G231" s="12">
        <v>44922</v>
      </c>
      <c r="H231" s="12">
        <v>44922.6062847222</v>
      </c>
      <c r="I231" s="11">
        <v>13020</v>
      </c>
      <c r="J231" t="s">
        <v>520</v>
      </c>
      <c r="K231" s="14">
        <v>4</v>
      </c>
      <c r="L231" s="11">
        <v>723</v>
      </c>
      <c r="M231" t="s">
        <v>517</v>
      </c>
      <c r="N231" s="11">
        <v>16787999</v>
      </c>
      <c r="O231" t="s">
        <v>525</v>
      </c>
      <c r="P231" s="11">
        <v>182086</v>
      </c>
      <c r="Q231" t="s">
        <v>38</v>
      </c>
      <c r="R231" t="s">
        <v>44</v>
      </c>
      <c r="S231" t="s">
        <v>31</v>
      </c>
      <c r="T231" t="s">
        <v>32</v>
      </c>
      <c r="U231" s="11">
        <v>1</v>
      </c>
      <c r="V231" s="11">
        <v>96</v>
      </c>
      <c r="W231" s="11">
        <v>99</v>
      </c>
      <c r="X231" s="11">
        <v>96</v>
      </c>
      <c r="Y231" t="s">
        <v>526</v>
      </c>
    </row>
    <row r="232" spans="1:25">
      <c r="A232" s="11">
        <v>5019</v>
      </c>
      <c r="B232" t="s">
        <v>82</v>
      </c>
      <c r="C232" s="11">
        <v>20</v>
      </c>
      <c r="D232" s="12">
        <v>44916</v>
      </c>
      <c r="E232" s="12">
        <v>45006.9999884259</v>
      </c>
      <c r="F232" s="11">
        <v>52036653</v>
      </c>
      <c r="G232" s="12">
        <v>44916</v>
      </c>
      <c r="H232" s="12">
        <v>44916.4657175926</v>
      </c>
      <c r="I232" s="11">
        <v>13020</v>
      </c>
      <c r="J232" t="s">
        <v>520</v>
      </c>
      <c r="K232" s="14">
        <v>4</v>
      </c>
      <c r="L232" s="11">
        <v>723</v>
      </c>
      <c r="M232" t="s">
        <v>517</v>
      </c>
      <c r="N232" s="11">
        <v>3991101</v>
      </c>
      <c r="O232" t="s">
        <v>527</v>
      </c>
      <c r="P232" s="11">
        <v>182824</v>
      </c>
      <c r="Q232" t="s">
        <v>86</v>
      </c>
      <c r="R232" t="s">
        <v>87</v>
      </c>
      <c r="S232" t="s">
        <v>88</v>
      </c>
      <c r="T232" t="s">
        <v>32</v>
      </c>
      <c r="U232" s="11">
        <v>2</v>
      </c>
      <c r="V232" s="11">
        <v>103</v>
      </c>
      <c r="W232" s="11">
        <v>113</v>
      </c>
      <c r="X232" s="11">
        <v>206</v>
      </c>
      <c r="Y232" t="s">
        <v>528</v>
      </c>
    </row>
    <row r="233" spans="1:25">
      <c r="A233" s="11">
        <v>5020</v>
      </c>
      <c r="B233" t="s">
        <v>512</v>
      </c>
      <c r="C233" s="11">
        <v>60</v>
      </c>
      <c r="D233" s="12">
        <v>44916</v>
      </c>
      <c r="E233" s="12">
        <v>45036.9999884259</v>
      </c>
      <c r="F233" s="11">
        <v>52036676</v>
      </c>
      <c r="G233" s="12">
        <v>44916</v>
      </c>
      <c r="H233" s="12">
        <v>44916.4662731482</v>
      </c>
      <c r="I233" s="11">
        <v>13020</v>
      </c>
      <c r="J233" t="s">
        <v>520</v>
      </c>
      <c r="K233" s="14">
        <v>6</v>
      </c>
      <c r="L233" s="11">
        <v>723</v>
      </c>
      <c r="M233" t="s">
        <v>517</v>
      </c>
      <c r="N233" s="11">
        <v>3991101</v>
      </c>
      <c r="O233" t="s">
        <v>527</v>
      </c>
      <c r="P233" s="11">
        <v>182824</v>
      </c>
      <c r="Q233" t="s">
        <v>86</v>
      </c>
      <c r="R233" t="s">
        <v>87</v>
      </c>
      <c r="S233" t="s">
        <v>88</v>
      </c>
      <c r="T233" t="s">
        <v>32</v>
      </c>
      <c r="U233" s="11">
        <v>3</v>
      </c>
      <c r="V233" s="11">
        <v>93</v>
      </c>
      <c r="W233" s="11">
        <v>113</v>
      </c>
      <c r="X233" s="11">
        <v>279</v>
      </c>
      <c r="Y233" t="s">
        <v>528</v>
      </c>
    </row>
    <row r="234" spans="1:25">
      <c r="A234" s="11">
        <v>5024</v>
      </c>
      <c r="B234" t="s">
        <v>90</v>
      </c>
      <c r="C234" s="11">
        <v>5</v>
      </c>
      <c r="D234" s="12">
        <v>44905</v>
      </c>
      <c r="E234" s="12">
        <v>44995.9999884259</v>
      </c>
      <c r="F234" s="11">
        <v>52036514</v>
      </c>
      <c r="G234" s="12">
        <v>44916</v>
      </c>
      <c r="H234" s="12">
        <v>44916.4650578704</v>
      </c>
      <c r="I234" s="11">
        <v>13020</v>
      </c>
      <c r="J234" t="s">
        <v>520</v>
      </c>
      <c r="K234" s="14">
        <v>7</v>
      </c>
      <c r="L234" s="11">
        <v>723</v>
      </c>
      <c r="M234" t="s">
        <v>517</v>
      </c>
      <c r="N234" s="11">
        <v>3991101</v>
      </c>
      <c r="O234" t="s">
        <v>527</v>
      </c>
      <c r="P234" s="11">
        <v>182824</v>
      </c>
      <c r="Q234" t="s">
        <v>86</v>
      </c>
      <c r="R234" t="s">
        <v>87</v>
      </c>
      <c r="S234" t="s">
        <v>88</v>
      </c>
      <c r="T234" t="s">
        <v>32</v>
      </c>
      <c r="U234" s="11">
        <v>1</v>
      </c>
      <c r="V234" s="11">
        <v>108</v>
      </c>
      <c r="W234" s="11">
        <v>113</v>
      </c>
      <c r="X234" s="11">
        <v>108</v>
      </c>
      <c r="Y234" t="s">
        <v>528</v>
      </c>
    </row>
    <row r="235" spans="1:25">
      <c r="A235" s="11">
        <v>5025</v>
      </c>
      <c r="B235" t="s">
        <v>355</v>
      </c>
      <c r="C235" s="11">
        <v>16</v>
      </c>
      <c r="D235" s="12">
        <v>44909</v>
      </c>
      <c r="E235" s="12">
        <v>44999.9999884259</v>
      </c>
      <c r="F235" s="11">
        <v>51897001</v>
      </c>
      <c r="G235" s="12">
        <v>44909</v>
      </c>
      <c r="H235" s="12">
        <v>44909.4967939815</v>
      </c>
      <c r="I235" s="11">
        <v>13020</v>
      </c>
      <c r="J235" t="s">
        <v>520</v>
      </c>
      <c r="K235" s="14">
        <v>5</v>
      </c>
      <c r="L235" s="11">
        <v>723</v>
      </c>
      <c r="M235" t="s">
        <v>517</v>
      </c>
      <c r="N235" s="11">
        <v>4713360</v>
      </c>
      <c r="O235" t="s">
        <v>529</v>
      </c>
      <c r="P235" s="11">
        <v>155274</v>
      </c>
      <c r="Q235" t="s">
        <v>261</v>
      </c>
      <c r="R235" t="s">
        <v>262</v>
      </c>
      <c r="S235" t="s">
        <v>63</v>
      </c>
      <c r="T235" t="s">
        <v>32</v>
      </c>
      <c r="U235" s="11">
        <v>1</v>
      </c>
      <c r="V235" s="11">
        <v>64</v>
      </c>
      <c r="W235" s="11">
        <v>68</v>
      </c>
      <c r="X235" s="11">
        <v>64</v>
      </c>
      <c r="Y235" t="s">
        <v>530</v>
      </c>
    </row>
    <row r="236" spans="1:25">
      <c r="A236" s="11">
        <v>3481</v>
      </c>
      <c r="B236" t="s">
        <v>215</v>
      </c>
      <c r="C236" s="11">
        <v>5</v>
      </c>
      <c r="D236" s="12">
        <v>44918</v>
      </c>
      <c r="E236" s="12">
        <v>45008.9999884259</v>
      </c>
      <c r="F236" s="11">
        <v>52071590</v>
      </c>
      <c r="G236" s="12">
        <v>44918</v>
      </c>
      <c r="H236" s="12">
        <v>44918.6547106481</v>
      </c>
      <c r="I236" s="11">
        <v>10930</v>
      </c>
      <c r="J236" t="s">
        <v>531</v>
      </c>
      <c r="K236" s="14">
        <v>2</v>
      </c>
      <c r="L236" s="11">
        <v>724</v>
      </c>
      <c r="M236" t="s">
        <v>532</v>
      </c>
      <c r="N236" s="11">
        <v>9275194</v>
      </c>
      <c r="O236" t="s">
        <v>533</v>
      </c>
      <c r="P236" s="11">
        <v>142709</v>
      </c>
      <c r="Q236" t="s">
        <v>38</v>
      </c>
      <c r="R236" t="s">
        <v>39</v>
      </c>
      <c r="S236" t="s">
        <v>40</v>
      </c>
      <c r="T236" t="s">
        <v>32</v>
      </c>
      <c r="U236" s="11">
        <v>1</v>
      </c>
      <c r="V236" s="11">
        <v>24.8</v>
      </c>
      <c r="W236" s="11">
        <v>29.8</v>
      </c>
      <c r="X236" s="11">
        <v>24.8</v>
      </c>
      <c r="Y236" t="s">
        <v>534</v>
      </c>
    </row>
    <row r="237" spans="1:25">
      <c r="A237" s="11">
        <v>3482</v>
      </c>
      <c r="B237" t="s">
        <v>139</v>
      </c>
      <c r="C237" s="11">
        <v>5</v>
      </c>
      <c r="D237" s="12">
        <v>44918</v>
      </c>
      <c r="E237" s="12">
        <v>45008.9999884259</v>
      </c>
      <c r="F237" s="11">
        <v>52071627</v>
      </c>
      <c r="G237" s="12">
        <v>44918</v>
      </c>
      <c r="H237" s="12">
        <v>44918.6552083333</v>
      </c>
      <c r="I237" s="11">
        <v>10930</v>
      </c>
      <c r="J237" t="s">
        <v>531</v>
      </c>
      <c r="K237" s="14">
        <v>2</v>
      </c>
      <c r="L237" s="11">
        <v>724</v>
      </c>
      <c r="M237" t="s">
        <v>532</v>
      </c>
      <c r="N237" s="11">
        <v>9275194</v>
      </c>
      <c r="O237" t="s">
        <v>533</v>
      </c>
      <c r="P237" s="11">
        <v>142709</v>
      </c>
      <c r="Q237" t="s">
        <v>38</v>
      </c>
      <c r="R237" t="s">
        <v>39</v>
      </c>
      <c r="S237" t="s">
        <v>40</v>
      </c>
      <c r="T237" t="s">
        <v>32</v>
      </c>
      <c r="U237" s="11">
        <v>1</v>
      </c>
      <c r="V237" s="11">
        <v>24.8</v>
      </c>
      <c r="W237" s="11">
        <v>29.8</v>
      </c>
      <c r="X237" s="11">
        <v>24.8</v>
      </c>
      <c r="Y237" t="s">
        <v>534</v>
      </c>
    </row>
    <row r="238" spans="1:25">
      <c r="A238" s="11">
        <v>5001</v>
      </c>
      <c r="B238" t="s">
        <v>96</v>
      </c>
      <c r="C238" s="11">
        <v>3</v>
      </c>
      <c r="D238" s="12">
        <v>44907</v>
      </c>
      <c r="E238" s="12">
        <v>44997.9999884259</v>
      </c>
      <c r="F238" s="11">
        <v>51853685</v>
      </c>
      <c r="G238" s="12">
        <v>44907</v>
      </c>
      <c r="H238" s="12">
        <v>44907.8214930556</v>
      </c>
      <c r="I238" s="11">
        <v>10930</v>
      </c>
      <c r="J238" t="s">
        <v>531</v>
      </c>
      <c r="K238" s="14">
        <v>4</v>
      </c>
      <c r="L238" s="11">
        <v>724</v>
      </c>
      <c r="M238" t="s">
        <v>532</v>
      </c>
      <c r="N238" s="11">
        <v>18426121</v>
      </c>
      <c r="O238" t="s">
        <v>535</v>
      </c>
      <c r="P238" s="11">
        <v>182085</v>
      </c>
      <c r="Q238" t="s">
        <v>98</v>
      </c>
      <c r="R238" t="s">
        <v>99</v>
      </c>
      <c r="S238" t="s">
        <v>31</v>
      </c>
      <c r="T238" t="s">
        <v>32</v>
      </c>
      <c r="U238" s="11">
        <v>1</v>
      </c>
      <c r="V238" s="11">
        <v>95</v>
      </c>
      <c r="W238" s="11">
        <v>98</v>
      </c>
      <c r="X238" s="11">
        <v>95</v>
      </c>
      <c r="Y238" t="s">
        <v>536</v>
      </c>
    </row>
    <row r="239" spans="1:25">
      <c r="A239" s="11">
        <v>2006</v>
      </c>
      <c r="B239" t="s">
        <v>251</v>
      </c>
      <c r="C239" s="11">
        <v>3</v>
      </c>
      <c r="D239" s="12">
        <v>44878</v>
      </c>
      <c r="E239" s="12">
        <v>44968.9999884259</v>
      </c>
      <c r="F239" s="11">
        <v>52122415</v>
      </c>
      <c r="G239" s="12">
        <v>44922</v>
      </c>
      <c r="H239" s="12">
        <v>44922.4411689815</v>
      </c>
      <c r="I239" s="11">
        <v>10177</v>
      </c>
      <c r="J239" t="s">
        <v>537</v>
      </c>
      <c r="K239" s="14">
        <v>2</v>
      </c>
      <c r="L239" s="11">
        <v>726</v>
      </c>
      <c r="M239" t="s">
        <v>538</v>
      </c>
      <c r="N239" s="11">
        <v>4716909</v>
      </c>
      <c r="O239" t="s">
        <v>539</v>
      </c>
      <c r="P239" s="11">
        <v>182086</v>
      </c>
      <c r="Q239" t="s">
        <v>38</v>
      </c>
      <c r="R239" t="s">
        <v>44</v>
      </c>
      <c r="S239" t="s">
        <v>31</v>
      </c>
      <c r="T239" t="s">
        <v>32</v>
      </c>
      <c r="U239" s="11">
        <v>2</v>
      </c>
      <c r="V239" s="11">
        <v>97.5</v>
      </c>
      <c r="W239" s="11">
        <v>99</v>
      </c>
      <c r="X239" s="11">
        <v>195</v>
      </c>
      <c r="Y239" t="s">
        <v>540</v>
      </c>
    </row>
    <row r="240" spans="1:25">
      <c r="A240" s="11">
        <v>3481</v>
      </c>
      <c r="B240" t="s">
        <v>215</v>
      </c>
      <c r="C240" s="11">
        <v>5</v>
      </c>
      <c r="D240" s="12">
        <v>44881</v>
      </c>
      <c r="E240" s="12">
        <v>44971.9999884259</v>
      </c>
      <c r="F240" s="11">
        <v>51817231</v>
      </c>
      <c r="G240" s="12">
        <v>44906</v>
      </c>
      <c r="H240" s="12">
        <v>44906.7203819444</v>
      </c>
      <c r="I240" s="11">
        <v>6607</v>
      </c>
      <c r="J240" t="s">
        <v>541</v>
      </c>
      <c r="K240" s="14">
        <v>2</v>
      </c>
      <c r="L240" s="11">
        <v>726</v>
      </c>
      <c r="M240" t="s">
        <v>538</v>
      </c>
      <c r="N240" s="11">
        <v>4807380</v>
      </c>
      <c r="O240" t="s">
        <v>542</v>
      </c>
      <c r="P240" s="11">
        <v>142709</v>
      </c>
      <c r="Q240" t="s">
        <v>38</v>
      </c>
      <c r="R240" t="s">
        <v>39</v>
      </c>
      <c r="S240" t="s">
        <v>40</v>
      </c>
      <c r="T240" t="s">
        <v>32</v>
      </c>
      <c r="U240" s="11">
        <v>1</v>
      </c>
      <c r="V240" s="11">
        <v>24.8</v>
      </c>
      <c r="W240" s="11">
        <v>29.8</v>
      </c>
      <c r="X240" s="11">
        <v>24.8</v>
      </c>
      <c r="Y240" t="s">
        <v>543</v>
      </c>
    </row>
    <row r="241" spans="1:25">
      <c r="A241" s="11">
        <v>3481</v>
      </c>
      <c r="B241" t="s">
        <v>215</v>
      </c>
      <c r="C241" s="11">
        <v>5</v>
      </c>
      <c r="D241" s="12">
        <v>44919</v>
      </c>
      <c r="E241" s="12">
        <v>45009.9999884259</v>
      </c>
      <c r="F241" s="11">
        <v>52087367</v>
      </c>
      <c r="G241" s="12">
        <v>44919</v>
      </c>
      <c r="H241" s="12">
        <v>44919.6586458333</v>
      </c>
      <c r="I241" s="11">
        <v>6607</v>
      </c>
      <c r="J241" t="s">
        <v>541</v>
      </c>
      <c r="K241" s="14">
        <v>2</v>
      </c>
      <c r="L241" s="11">
        <v>726</v>
      </c>
      <c r="M241" t="s">
        <v>538</v>
      </c>
      <c r="N241" s="11">
        <v>17296955</v>
      </c>
      <c r="O241" t="s">
        <v>544</v>
      </c>
      <c r="P241" s="11">
        <v>142709</v>
      </c>
      <c r="Q241" t="s">
        <v>38</v>
      </c>
      <c r="R241" t="s">
        <v>39</v>
      </c>
      <c r="S241" t="s">
        <v>40</v>
      </c>
      <c r="T241" t="s">
        <v>32</v>
      </c>
      <c r="U241" s="11">
        <v>1</v>
      </c>
      <c r="V241" s="11">
        <v>24.8</v>
      </c>
      <c r="W241" s="11">
        <v>29.8</v>
      </c>
      <c r="X241" s="11">
        <v>24.8</v>
      </c>
      <c r="Y241" t="s">
        <v>545</v>
      </c>
    </row>
    <row r="242" spans="1:25">
      <c r="A242" s="11">
        <v>3482</v>
      </c>
      <c r="B242" t="s">
        <v>139</v>
      </c>
      <c r="C242" s="11">
        <v>5</v>
      </c>
      <c r="D242" s="12">
        <v>44919</v>
      </c>
      <c r="E242" s="12">
        <v>45009.9999884259</v>
      </c>
      <c r="F242" s="11">
        <v>52087412</v>
      </c>
      <c r="G242" s="12">
        <v>44919</v>
      </c>
      <c r="H242" s="12">
        <v>44919.6593171296</v>
      </c>
      <c r="I242" s="11">
        <v>6607</v>
      </c>
      <c r="J242" t="s">
        <v>541</v>
      </c>
      <c r="K242" s="14">
        <v>2</v>
      </c>
      <c r="L242" s="11">
        <v>726</v>
      </c>
      <c r="M242" t="s">
        <v>538</v>
      </c>
      <c r="N242" s="11">
        <v>17296955</v>
      </c>
      <c r="O242" t="s">
        <v>544</v>
      </c>
      <c r="P242" s="11">
        <v>142709</v>
      </c>
      <c r="Q242" t="s">
        <v>38</v>
      </c>
      <c r="R242" t="s">
        <v>39</v>
      </c>
      <c r="S242" t="s">
        <v>40</v>
      </c>
      <c r="T242" t="s">
        <v>32</v>
      </c>
      <c r="U242" s="11">
        <v>1</v>
      </c>
      <c r="V242" s="11">
        <v>24.8</v>
      </c>
      <c r="W242" s="11">
        <v>29.8</v>
      </c>
      <c r="X242" s="11">
        <v>24.8</v>
      </c>
      <c r="Y242" t="s">
        <v>545</v>
      </c>
    </row>
    <row r="243" spans="1:25">
      <c r="A243" s="11">
        <v>5007</v>
      </c>
      <c r="B243" t="s">
        <v>25</v>
      </c>
      <c r="C243" s="11">
        <v>3</v>
      </c>
      <c r="D243" s="12">
        <v>44893</v>
      </c>
      <c r="E243" s="12">
        <v>44983.9999884259</v>
      </c>
      <c r="F243" s="11">
        <v>51620914</v>
      </c>
      <c r="G243" s="12">
        <v>44896</v>
      </c>
      <c r="H243" s="12">
        <v>44896.7640856481</v>
      </c>
      <c r="I243" s="11">
        <v>10177</v>
      </c>
      <c r="J243" t="s">
        <v>537</v>
      </c>
      <c r="K243" s="14">
        <v>4</v>
      </c>
      <c r="L243" s="11">
        <v>726</v>
      </c>
      <c r="M243" t="s">
        <v>538</v>
      </c>
      <c r="N243" s="11">
        <v>6146614</v>
      </c>
      <c r="O243" t="s">
        <v>546</v>
      </c>
      <c r="P243" s="11">
        <v>182090</v>
      </c>
      <c r="Q243" t="s">
        <v>29</v>
      </c>
      <c r="R243" t="s">
        <v>30</v>
      </c>
      <c r="S243" t="s">
        <v>31</v>
      </c>
      <c r="T243" t="s">
        <v>32</v>
      </c>
      <c r="U243" s="11">
        <v>1</v>
      </c>
      <c r="V243" s="11">
        <v>176</v>
      </c>
      <c r="W243" s="11">
        <v>179</v>
      </c>
      <c r="X243" s="11">
        <v>176</v>
      </c>
      <c r="Y243" t="s">
        <v>547</v>
      </c>
    </row>
    <row r="244" spans="1:25">
      <c r="A244" s="11">
        <v>5025</v>
      </c>
      <c r="B244" t="s">
        <v>355</v>
      </c>
      <c r="C244" s="11">
        <v>16</v>
      </c>
      <c r="D244" s="12">
        <v>44902</v>
      </c>
      <c r="E244" s="12">
        <v>44992.9999884259</v>
      </c>
      <c r="F244" s="11">
        <v>51947974</v>
      </c>
      <c r="G244" s="12">
        <v>44911</v>
      </c>
      <c r="H244" s="12">
        <v>44911.390462963</v>
      </c>
      <c r="I244" s="11">
        <v>6607</v>
      </c>
      <c r="J244" t="s">
        <v>541</v>
      </c>
      <c r="K244" s="14">
        <v>5</v>
      </c>
      <c r="L244" s="11">
        <v>726</v>
      </c>
      <c r="M244" t="s">
        <v>538</v>
      </c>
      <c r="N244" s="11">
        <v>18379797</v>
      </c>
      <c r="O244" t="s">
        <v>548</v>
      </c>
      <c r="P244" s="11">
        <v>155274</v>
      </c>
      <c r="Q244" t="s">
        <v>261</v>
      </c>
      <c r="R244" t="s">
        <v>262</v>
      </c>
      <c r="S244" t="s">
        <v>63</v>
      </c>
      <c r="T244" t="s">
        <v>32</v>
      </c>
      <c r="U244" s="11">
        <v>1</v>
      </c>
      <c r="V244" s="11">
        <v>64</v>
      </c>
      <c r="W244" s="11">
        <v>68</v>
      </c>
      <c r="X244" s="11">
        <v>64</v>
      </c>
      <c r="Y244" t="s">
        <v>549</v>
      </c>
    </row>
    <row r="245" spans="1:25">
      <c r="A245" s="11">
        <v>5445</v>
      </c>
      <c r="B245" t="s">
        <v>114</v>
      </c>
      <c r="C245" s="11">
        <v>18</v>
      </c>
      <c r="D245" s="12">
        <v>44917</v>
      </c>
      <c r="E245" s="12">
        <v>45007.9999884259</v>
      </c>
      <c r="F245" s="11">
        <v>52050404</v>
      </c>
      <c r="G245" s="12">
        <v>44917</v>
      </c>
      <c r="H245" s="12">
        <v>44917.4230208333</v>
      </c>
      <c r="I245" s="11">
        <v>10177</v>
      </c>
      <c r="J245" t="s">
        <v>537</v>
      </c>
      <c r="K245" s="14">
        <v>5</v>
      </c>
      <c r="L245" s="11">
        <v>726</v>
      </c>
      <c r="M245" t="s">
        <v>538</v>
      </c>
      <c r="N245" s="11">
        <v>4075302</v>
      </c>
      <c r="O245" t="s">
        <v>550</v>
      </c>
      <c r="P245" s="11">
        <v>164202</v>
      </c>
      <c r="Q245" t="s">
        <v>116</v>
      </c>
      <c r="R245" t="s">
        <v>117</v>
      </c>
      <c r="S245" t="s">
        <v>118</v>
      </c>
      <c r="T245" t="s">
        <v>32</v>
      </c>
      <c r="U245" s="11">
        <v>2</v>
      </c>
      <c r="V245" s="11">
        <v>139</v>
      </c>
      <c r="W245" s="11">
        <v>148</v>
      </c>
      <c r="X245" s="11">
        <v>278</v>
      </c>
      <c r="Y245" t="s">
        <v>551</v>
      </c>
    </row>
    <row r="246" spans="1:25">
      <c r="A246" s="11">
        <v>7741</v>
      </c>
      <c r="B246" t="s">
        <v>120</v>
      </c>
      <c r="C246" s="11">
        <v>15</v>
      </c>
      <c r="D246" s="12">
        <v>44897</v>
      </c>
      <c r="E246" s="12">
        <v>44987.9999884259</v>
      </c>
      <c r="F246" s="11">
        <v>51627755</v>
      </c>
      <c r="G246" s="12">
        <v>44897</v>
      </c>
      <c r="H246" s="12">
        <v>44897.5431712963</v>
      </c>
      <c r="I246" s="11">
        <v>6607</v>
      </c>
      <c r="J246" t="s">
        <v>541</v>
      </c>
      <c r="K246" s="14">
        <v>5</v>
      </c>
      <c r="L246" s="11">
        <v>726</v>
      </c>
      <c r="M246" t="s">
        <v>538</v>
      </c>
      <c r="N246" s="11">
        <v>14493938</v>
      </c>
      <c r="O246" t="s">
        <v>552</v>
      </c>
      <c r="P246" s="11">
        <v>244476</v>
      </c>
      <c r="Q246" t="s">
        <v>122</v>
      </c>
      <c r="R246" t="s">
        <v>123</v>
      </c>
      <c r="S246" t="s">
        <v>124</v>
      </c>
      <c r="T246" t="s">
        <v>32</v>
      </c>
      <c r="U246" s="11">
        <v>1</v>
      </c>
      <c r="V246" s="11">
        <v>270</v>
      </c>
      <c r="W246" s="11">
        <v>285</v>
      </c>
      <c r="X246" s="11">
        <v>270</v>
      </c>
      <c r="Y246" t="s">
        <v>553</v>
      </c>
    </row>
    <row r="247" spans="1:25">
      <c r="A247" s="11">
        <v>1992</v>
      </c>
      <c r="B247" t="s">
        <v>554</v>
      </c>
      <c r="C247" s="11">
        <v>10</v>
      </c>
      <c r="D247" s="12">
        <v>44881</v>
      </c>
      <c r="E247" s="12">
        <v>44971.9999884259</v>
      </c>
      <c r="F247" s="11">
        <v>51933288</v>
      </c>
      <c r="G247" s="12">
        <v>44910</v>
      </c>
      <c r="H247" s="12">
        <v>44910.6114467593</v>
      </c>
      <c r="I247" s="11">
        <v>11004</v>
      </c>
      <c r="J247" t="s">
        <v>555</v>
      </c>
      <c r="K247" s="14">
        <v>2</v>
      </c>
      <c r="L247" s="11">
        <v>733</v>
      </c>
      <c r="M247" t="s">
        <v>556</v>
      </c>
      <c r="N247" s="11">
        <v>3592536</v>
      </c>
      <c r="O247" t="s">
        <v>557</v>
      </c>
      <c r="P247" s="11">
        <v>185564</v>
      </c>
      <c r="Q247" t="s">
        <v>558</v>
      </c>
      <c r="R247" t="s">
        <v>559</v>
      </c>
      <c r="S247" t="s">
        <v>560</v>
      </c>
      <c r="T247" t="s">
        <v>32</v>
      </c>
      <c r="U247" s="11">
        <v>6</v>
      </c>
      <c r="V247" s="11">
        <v>42.9333333333</v>
      </c>
      <c r="W247" s="11">
        <v>44.6</v>
      </c>
      <c r="X247" s="11">
        <v>257.6</v>
      </c>
      <c r="Y247" t="s">
        <v>561</v>
      </c>
    </row>
    <row r="248" spans="1:25">
      <c r="A248" s="11">
        <v>5019</v>
      </c>
      <c r="B248" t="s">
        <v>82</v>
      </c>
      <c r="C248" s="11">
        <v>20</v>
      </c>
      <c r="D248" s="12">
        <v>44843</v>
      </c>
      <c r="E248" s="12">
        <v>44933.9999884259</v>
      </c>
      <c r="F248" s="11">
        <v>51667030</v>
      </c>
      <c r="G248" s="12">
        <v>44900</v>
      </c>
      <c r="H248" s="12">
        <v>44900.6149421296</v>
      </c>
      <c r="I248" s="11">
        <v>6121</v>
      </c>
      <c r="J248" t="s">
        <v>562</v>
      </c>
      <c r="K248" s="14">
        <v>4</v>
      </c>
      <c r="L248" s="11">
        <v>738</v>
      </c>
      <c r="M248" t="s">
        <v>563</v>
      </c>
      <c r="N248" s="11">
        <v>3578322</v>
      </c>
      <c r="O248" t="s">
        <v>564</v>
      </c>
      <c r="P248" s="11">
        <v>182824</v>
      </c>
      <c r="Q248" t="s">
        <v>86</v>
      </c>
      <c r="R248" t="s">
        <v>87</v>
      </c>
      <c r="S248" t="s">
        <v>88</v>
      </c>
      <c r="T248" t="s">
        <v>32</v>
      </c>
      <c r="U248" s="11">
        <v>2</v>
      </c>
      <c r="V248" s="11">
        <v>103</v>
      </c>
      <c r="W248" s="11">
        <v>113</v>
      </c>
      <c r="X248" s="11">
        <v>206</v>
      </c>
      <c r="Y248" t="s">
        <v>565</v>
      </c>
    </row>
    <row r="249" spans="1:25">
      <c r="A249" s="11">
        <v>5441</v>
      </c>
      <c r="B249" t="s">
        <v>58</v>
      </c>
      <c r="C249" s="11">
        <v>13</v>
      </c>
      <c r="D249" s="12">
        <v>44896</v>
      </c>
      <c r="E249" s="12">
        <v>44986.9999884259</v>
      </c>
      <c r="F249" s="11">
        <v>51617940</v>
      </c>
      <c r="G249" s="12">
        <v>44896</v>
      </c>
      <c r="H249" s="12">
        <v>44896.6049421296</v>
      </c>
      <c r="I249" s="11">
        <v>5698</v>
      </c>
      <c r="J249" t="s">
        <v>566</v>
      </c>
      <c r="K249" s="14">
        <v>5</v>
      </c>
      <c r="L249" s="11">
        <v>738</v>
      </c>
      <c r="M249" t="s">
        <v>563</v>
      </c>
      <c r="N249" s="11">
        <v>3872932</v>
      </c>
      <c r="O249" t="s">
        <v>567</v>
      </c>
      <c r="P249" s="11">
        <v>210421</v>
      </c>
      <c r="Q249" t="s">
        <v>61</v>
      </c>
      <c r="R249" t="s">
        <v>62</v>
      </c>
      <c r="S249" t="s">
        <v>63</v>
      </c>
      <c r="T249" t="s">
        <v>32</v>
      </c>
      <c r="U249" s="11">
        <v>1</v>
      </c>
      <c r="V249" s="11">
        <v>213</v>
      </c>
      <c r="W249" s="11">
        <v>226</v>
      </c>
      <c r="X249" s="11">
        <v>213</v>
      </c>
      <c r="Y249" t="s">
        <v>568</v>
      </c>
    </row>
    <row r="250" spans="1:25">
      <c r="A250" s="11">
        <v>5442</v>
      </c>
      <c r="B250" t="s">
        <v>65</v>
      </c>
      <c r="C250" s="11">
        <v>30</v>
      </c>
      <c r="D250" s="12">
        <v>44896</v>
      </c>
      <c r="E250" s="12">
        <v>45016.9999884259</v>
      </c>
      <c r="F250" s="11">
        <v>51617951</v>
      </c>
      <c r="G250" s="12">
        <v>44896</v>
      </c>
      <c r="H250" s="12">
        <v>44896.6056018519</v>
      </c>
      <c r="I250" s="11">
        <v>6121</v>
      </c>
      <c r="J250" t="s">
        <v>562</v>
      </c>
      <c r="K250" s="14">
        <v>4</v>
      </c>
      <c r="L250" s="11">
        <v>738</v>
      </c>
      <c r="M250" t="s">
        <v>563</v>
      </c>
      <c r="N250" s="11">
        <v>3872932</v>
      </c>
      <c r="O250" t="s">
        <v>567</v>
      </c>
      <c r="P250" s="11">
        <v>210421</v>
      </c>
      <c r="Q250" t="s">
        <v>61</v>
      </c>
      <c r="R250" t="s">
        <v>62</v>
      </c>
      <c r="S250" t="s">
        <v>63</v>
      </c>
      <c r="T250" t="s">
        <v>32</v>
      </c>
      <c r="U250" s="11">
        <v>2</v>
      </c>
      <c r="V250" s="11">
        <v>211</v>
      </c>
      <c r="W250" s="11">
        <v>226</v>
      </c>
      <c r="X250" s="11">
        <v>422</v>
      </c>
      <c r="Y250" t="s">
        <v>568</v>
      </c>
    </row>
    <row r="251" spans="1:25">
      <c r="A251" s="11">
        <v>3481</v>
      </c>
      <c r="B251" t="s">
        <v>215</v>
      </c>
      <c r="C251" s="11">
        <v>5</v>
      </c>
      <c r="D251" s="12">
        <v>44900</v>
      </c>
      <c r="E251" s="12">
        <v>44990.9999884259</v>
      </c>
      <c r="F251" s="11">
        <v>51779637</v>
      </c>
      <c r="G251" s="12">
        <v>44905</v>
      </c>
      <c r="H251" s="12">
        <v>44905.6205208333</v>
      </c>
      <c r="I251" s="11">
        <v>15034</v>
      </c>
      <c r="J251" t="s">
        <v>569</v>
      </c>
      <c r="K251" s="14">
        <v>2</v>
      </c>
      <c r="L251" s="11">
        <v>740</v>
      </c>
      <c r="M251" t="s">
        <v>570</v>
      </c>
      <c r="N251" s="11">
        <v>16089293</v>
      </c>
      <c r="O251" t="s">
        <v>569</v>
      </c>
      <c r="P251" s="11">
        <v>142709</v>
      </c>
      <c r="Q251" t="s">
        <v>38</v>
      </c>
      <c r="R251" t="s">
        <v>39</v>
      </c>
      <c r="S251" t="s">
        <v>40</v>
      </c>
      <c r="T251" t="s">
        <v>32</v>
      </c>
      <c r="U251" s="11">
        <v>1</v>
      </c>
      <c r="V251" s="11">
        <v>24.8</v>
      </c>
      <c r="W251" s="11">
        <v>29.8</v>
      </c>
      <c r="X251" s="11">
        <v>24.8</v>
      </c>
      <c r="Y251" t="s">
        <v>571</v>
      </c>
    </row>
    <row r="252" spans="1:25">
      <c r="A252" s="11">
        <v>3482</v>
      </c>
      <c r="B252" t="s">
        <v>139</v>
      </c>
      <c r="C252" s="11">
        <v>5</v>
      </c>
      <c r="D252" s="12">
        <v>44905</v>
      </c>
      <c r="E252" s="12">
        <v>44995.9999884259</v>
      </c>
      <c r="F252" s="11">
        <v>51779656</v>
      </c>
      <c r="G252" s="12">
        <v>44905</v>
      </c>
      <c r="H252" s="12">
        <v>44905.6208796296</v>
      </c>
      <c r="I252" s="11">
        <v>15034</v>
      </c>
      <c r="J252" t="s">
        <v>569</v>
      </c>
      <c r="K252" s="14">
        <v>2</v>
      </c>
      <c r="L252" s="11">
        <v>740</v>
      </c>
      <c r="M252" t="s">
        <v>570</v>
      </c>
      <c r="N252" s="11">
        <v>16089293</v>
      </c>
      <c r="O252" t="s">
        <v>569</v>
      </c>
      <c r="P252" s="11">
        <v>142709</v>
      </c>
      <c r="Q252" t="s">
        <v>38</v>
      </c>
      <c r="R252" t="s">
        <v>39</v>
      </c>
      <c r="S252" t="s">
        <v>40</v>
      </c>
      <c r="T252" t="s">
        <v>32</v>
      </c>
      <c r="U252" s="11">
        <v>1</v>
      </c>
      <c r="V252" s="11">
        <v>24.8</v>
      </c>
      <c r="W252" s="11">
        <v>29.8</v>
      </c>
      <c r="X252" s="11">
        <v>24.8</v>
      </c>
      <c r="Y252" t="s">
        <v>571</v>
      </c>
    </row>
    <row r="253" spans="1:25">
      <c r="A253" s="11">
        <v>6001</v>
      </c>
      <c r="B253" t="s">
        <v>572</v>
      </c>
      <c r="C253" s="11">
        <v>108</v>
      </c>
      <c r="D253" s="12">
        <v>44908</v>
      </c>
      <c r="E253" s="12">
        <v>44998.9999884259</v>
      </c>
      <c r="F253" s="11">
        <v>51877655</v>
      </c>
      <c r="G253" s="12">
        <v>44908</v>
      </c>
      <c r="H253" s="12">
        <v>44908.7232060185</v>
      </c>
      <c r="I253" s="11">
        <v>13209</v>
      </c>
      <c r="J253" t="s">
        <v>573</v>
      </c>
      <c r="K253" s="14">
        <v>15</v>
      </c>
      <c r="L253" s="11">
        <v>743</v>
      </c>
      <c r="M253" t="s">
        <v>574</v>
      </c>
      <c r="N253" s="11">
        <v>4803123</v>
      </c>
      <c r="O253" t="s">
        <v>575</v>
      </c>
      <c r="P253" s="11">
        <v>115608</v>
      </c>
      <c r="Q253" t="s">
        <v>576</v>
      </c>
      <c r="R253" t="s">
        <v>577</v>
      </c>
      <c r="S253" t="s">
        <v>578</v>
      </c>
      <c r="T253" t="s">
        <v>32</v>
      </c>
      <c r="U253" s="11">
        <v>2</v>
      </c>
      <c r="V253" s="11">
        <v>172.6</v>
      </c>
      <c r="W253" s="11">
        <v>194.2</v>
      </c>
      <c r="X253" s="11">
        <v>345.2</v>
      </c>
      <c r="Y253" t="s">
        <v>579</v>
      </c>
    </row>
    <row r="254" spans="1:25">
      <c r="A254" s="11">
        <v>5016</v>
      </c>
      <c r="B254" t="s">
        <v>580</v>
      </c>
      <c r="C254" s="11">
        <v>40</v>
      </c>
      <c r="D254" s="12">
        <v>44881</v>
      </c>
      <c r="E254" s="12">
        <v>44971.9999884259</v>
      </c>
      <c r="F254" s="11">
        <v>52045777</v>
      </c>
      <c r="G254" s="12">
        <v>44916</v>
      </c>
      <c r="H254" s="12">
        <v>44916.7664814815</v>
      </c>
      <c r="I254" s="11">
        <v>13282</v>
      </c>
      <c r="J254" t="s">
        <v>581</v>
      </c>
      <c r="K254" s="14">
        <v>4</v>
      </c>
      <c r="L254" s="11">
        <v>745</v>
      </c>
      <c r="M254" t="s">
        <v>582</v>
      </c>
      <c r="N254" s="11">
        <v>18081480</v>
      </c>
      <c r="O254" t="s">
        <v>583</v>
      </c>
      <c r="P254" s="11">
        <v>204485</v>
      </c>
      <c r="Q254" t="s">
        <v>110</v>
      </c>
      <c r="R254" t="s">
        <v>111</v>
      </c>
      <c r="S254" t="s">
        <v>112</v>
      </c>
      <c r="T254" t="s">
        <v>32</v>
      </c>
      <c r="U254" s="11">
        <v>2</v>
      </c>
      <c r="V254" s="11">
        <v>227</v>
      </c>
      <c r="W254" s="11">
        <v>247</v>
      </c>
      <c r="X254" s="11">
        <v>454</v>
      </c>
      <c r="Y254" t="s">
        <v>584</v>
      </c>
    </row>
    <row r="255" spans="1:25">
      <c r="A255" s="11">
        <v>5443</v>
      </c>
      <c r="B255" t="s">
        <v>222</v>
      </c>
      <c r="C255" s="11">
        <v>35</v>
      </c>
      <c r="D255" s="12">
        <v>44842</v>
      </c>
      <c r="E255" s="12">
        <v>44962.9999884259</v>
      </c>
      <c r="F255" s="11">
        <v>51781871</v>
      </c>
      <c r="G255" s="12">
        <v>44905</v>
      </c>
      <c r="H255" s="12">
        <v>44905.6619444444</v>
      </c>
      <c r="I255" s="11">
        <v>14106</v>
      </c>
      <c r="J255" t="s">
        <v>585</v>
      </c>
      <c r="K255" s="14">
        <v>4</v>
      </c>
      <c r="L255" s="11">
        <v>746</v>
      </c>
      <c r="M255" t="s">
        <v>586</v>
      </c>
      <c r="N255" s="11">
        <v>3155751</v>
      </c>
      <c r="O255" t="s">
        <v>587</v>
      </c>
      <c r="P255" s="11">
        <v>210421</v>
      </c>
      <c r="Q255" t="s">
        <v>61</v>
      </c>
      <c r="R255" t="s">
        <v>62</v>
      </c>
      <c r="S255" t="s">
        <v>63</v>
      </c>
      <c r="T255" t="s">
        <v>32</v>
      </c>
      <c r="U255" s="11">
        <v>1</v>
      </c>
      <c r="V255" s="11">
        <v>214.33</v>
      </c>
      <c r="W255" s="11">
        <v>226</v>
      </c>
      <c r="X255" s="11">
        <v>214.33</v>
      </c>
      <c r="Y255" t="s">
        <v>588</v>
      </c>
    </row>
    <row r="256" spans="1:25">
      <c r="A256" s="11">
        <v>3481</v>
      </c>
      <c r="B256" t="s">
        <v>215</v>
      </c>
      <c r="C256" s="11">
        <v>5</v>
      </c>
      <c r="D256" s="12">
        <v>44901</v>
      </c>
      <c r="E256" s="12">
        <v>44991.9999884259</v>
      </c>
      <c r="F256" s="11">
        <v>51679286</v>
      </c>
      <c r="G256" s="12">
        <v>44901</v>
      </c>
      <c r="H256" s="12">
        <v>44901.4776851852</v>
      </c>
      <c r="I256" s="11">
        <v>11964</v>
      </c>
      <c r="J256" t="s">
        <v>589</v>
      </c>
      <c r="K256" s="14">
        <v>2</v>
      </c>
      <c r="L256" s="11">
        <v>747</v>
      </c>
      <c r="M256" t="s">
        <v>590</v>
      </c>
      <c r="N256" s="11">
        <v>18372485</v>
      </c>
      <c r="O256" t="s">
        <v>591</v>
      </c>
      <c r="P256" s="11">
        <v>142709</v>
      </c>
      <c r="Q256" t="s">
        <v>38</v>
      </c>
      <c r="R256" t="s">
        <v>39</v>
      </c>
      <c r="S256" t="s">
        <v>40</v>
      </c>
      <c r="T256" t="s">
        <v>32</v>
      </c>
      <c r="U256" s="11">
        <v>1</v>
      </c>
      <c r="V256" s="11">
        <v>24.8</v>
      </c>
      <c r="W256" s="11">
        <v>29.8</v>
      </c>
      <c r="X256" s="11">
        <v>24.8</v>
      </c>
      <c r="Y256" t="s">
        <v>592</v>
      </c>
    </row>
    <row r="257" spans="1:25">
      <c r="A257" s="11">
        <v>3482</v>
      </c>
      <c r="B257" t="s">
        <v>139</v>
      </c>
      <c r="C257" s="11">
        <v>5</v>
      </c>
      <c r="D257" s="12">
        <v>44871</v>
      </c>
      <c r="E257" s="12">
        <v>44961.9999884259</v>
      </c>
      <c r="F257" s="11">
        <v>51658625</v>
      </c>
      <c r="G257" s="12">
        <v>44899</v>
      </c>
      <c r="H257" s="12">
        <v>44899.8130324074</v>
      </c>
      <c r="I257" s="11">
        <v>10907</v>
      </c>
      <c r="J257" t="s">
        <v>593</v>
      </c>
      <c r="K257" s="14">
        <v>2</v>
      </c>
      <c r="L257" s="11">
        <v>747</v>
      </c>
      <c r="M257" t="s">
        <v>590</v>
      </c>
      <c r="N257" s="11">
        <v>3724618</v>
      </c>
      <c r="O257" t="s">
        <v>594</v>
      </c>
      <c r="P257" s="11">
        <v>142709</v>
      </c>
      <c r="Q257" t="s">
        <v>38</v>
      </c>
      <c r="R257" t="s">
        <v>39</v>
      </c>
      <c r="S257" t="s">
        <v>40</v>
      </c>
      <c r="T257" t="s">
        <v>32</v>
      </c>
      <c r="U257" s="11">
        <v>1</v>
      </c>
      <c r="V257" s="11">
        <v>24.8</v>
      </c>
      <c r="W257" s="11">
        <v>29.8</v>
      </c>
      <c r="X257" s="11">
        <v>24.8</v>
      </c>
      <c r="Y257" t="s">
        <v>595</v>
      </c>
    </row>
    <row r="258" spans="1:25">
      <c r="A258" s="11">
        <v>6278</v>
      </c>
      <c r="B258" t="s">
        <v>72</v>
      </c>
      <c r="C258" s="11">
        <v>10</v>
      </c>
      <c r="D258" s="12">
        <v>44901</v>
      </c>
      <c r="E258" s="12">
        <v>44991.9999884259</v>
      </c>
      <c r="F258" s="11">
        <v>51680684</v>
      </c>
      <c r="G258" s="12">
        <v>44901</v>
      </c>
      <c r="H258" s="12">
        <v>44901.5250578704</v>
      </c>
      <c r="I258" s="11">
        <v>11964</v>
      </c>
      <c r="J258" t="s">
        <v>589</v>
      </c>
      <c r="K258" s="14">
        <v>5</v>
      </c>
      <c r="L258" s="11">
        <v>747</v>
      </c>
      <c r="M258" t="s">
        <v>590</v>
      </c>
      <c r="N258" s="11">
        <v>4569009</v>
      </c>
      <c r="O258" t="s">
        <v>596</v>
      </c>
      <c r="P258" s="11">
        <v>200075</v>
      </c>
      <c r="Q258" t="s">
        <v>75</v>
      </c>
      <c r="R258" t="s">
        <v>76</v>
      </c>
      <c r="S258" t="s">
        <v>77</v>
      </c>
      <c r="T258" t="s">
        <v>32</v>
      </c>
      <c r="U258" s="11">
        <v>1</v>
      </c>
      <c r="V258" s="11">
        <v>216</v>
      </c>
      <c r="W258" s="11">
        <v>226</v>
      </c>
      <c r="X258" s="11">
        <v>216</v>
      </c>
      <c r="Y258" t="s">
        <v>597</v>
      </c>
    </row>
    <row r="259" spans="1:25">
      <c r="A259" s="11">
        <v>6321</v>
      </c>
      <c r="B259" t="s">
        <v>598</v>
      </c>
      <c r="C259" s="11">
        <v>12</v>
      </c>
      <c r="D259" s="12">
        <v>44861</v>
      </c>
      <c r="E259" s="12">
        <v>44951.9999884259</v>
      </c>
      <c r="F259" s="11">
        <v>51899693</v>
      </c>
      <c r="G259" s="12">
        <v>44909</v>
      </c>
      <c r="H259" s="12">
        <v>44909.5471990741</v>
      </c>
      <c r="I259" s="11">
        <v>10907</v>
      </c>
      <c r="J259" t="s">
        <v>593</v>
      </c>
      <c r="K259" s="14">
        <v>3</v>
      </c>
      <c r="L259" s="11">
        <v>747</v>
      </c>
      <c r="M259" t="s">
        <v>590</v>
      </c>
      <c r="N259" s="11">
        <v>17760554</v>
      </c>
      <c r="O259" t="s">
        <v>599</v>
      </c>
      <c r="P259" s="11">
        <v>132561</v>
      </c>
      <c r="Q259" t="s">
        <v>442</v>
      </c>
      <c r="R259" t="s">
        <v>443</v>
      </c>
      <c r="S259" t="s">
        <v>444</v>
      </c>
      <c r="T259" t="s">
        <v>32</v>
      </c>
      <c r="U259" s="11">
        <v>2</v>
      </c>
      <c r="V259" s="11">
        <v>74</v>
      </c>
      <c r="W259" s="11">
        <v>80</v>
      </c>
      <c r="X259" s="11">
        <v>148</v>
      </c>
      <c r="Y259" t="s">
        <v>600</v>
      </c>
    </row>
    <row r="260" spans="1:25">
      <c r="A260" s="11">
        <v>1941</v>
      </c>
      <c r="B260" t="s">
        <v>364</v>
      </c>
      <c r="C260" s="11">
        <v>3</v>
      </c>
      <c r="D260" s="12">
        <v>44887</v>
      </c>
      <c r="E260" s="12">
        <v>44977.9999884259</v>
      </c>
      <c r="F260" s="11">
        <v>51951715</v>
      </c>
      <c r="G260" s="12">
        <v>44911</v>
      </c>
      <c r="H260" s="12">
        <v>44911.4550578704</v>
      </c>
      <c r="I260" s="11">
        <v>14740</v>
      </c>
      <c r="J260" t="s">
        <v>601</v>
      </c>
      <c r="K260" s="14">
        <v>2</v>
      </c>
      <c r="L260" s="11">
        <v>748</v>
      </c>
      <c r="M260" t="s">
        <v>602</v>
      </c>
      <c r="N260" s="11">
        <v>4965012</v>
      </c>
      <c r="O260" t="s">
        <v>603</v>
      </c>
      <c r="P260" s="11">
        <v>182085</v>
      </c>
      <c r="Q260" t="s">
        <v>98</v>
      </c>
      <c r="R260" t="s">
        <v>99</v>
      </c>
      <c r="S260" t="s">
        <v>31</v>
      </c>
      <c r="T260" t="s">
        <v>32</v>
      </c>
      <c r="U260" s="11">
        <v>1</v>
      </c>
      <c r="V260" s="11">
        <v>95</v>
      </c>
      <c r="W260" s="11">
        <v>98</v>
      </c>
      <c r="X260" s="11">
        <v>95</v>
      </c>
      <c r="Y260" t="s">
        <v>604</v>
      </c>
    </row>
    <row r="261" spans="1:25">
      <c r="A261" s="11">
        <v>1941</v>
      </c>
      <c r="B261" t="s">
        <v>364</v>
      </c>
      <c r="C261" s="11">
        <v>3</v>
      </c>
      <c r="D261" s="12">
        <v>44919</v>
      </c>
      <c r="E261" s="12">
        <v>45009.9999884259</v>
      </c>
      <c r="F261" s="11">
        <v>52091550</v>
      </c>
      <c r="G261" s="12">
        <v>44919</v>
      </c>
      <c r="H261" s="12">
        <v>44919.7942592593</v>
      </c>
      <c r="I261" s="11">
        <v>12977</v>
      </c>
      <c r="J261" t="s">
        <v>605</v>
      </c>
      <c r="K261" s="14">
        <v>2</v>
      </c>
      <c r="L261" s="11">
        <v>750</v>
      </c>
      <c r="M261" t="s">
        <v>606</v>
      </c>
      <c r="N261" s="11">
        <v>9281953</v>
      </c>
      <c r="O261" t="s">
        <v>607</v>
      </c>
      <c r="P261" s="11">
        <v>182085</v>
      </c>
      <c r="Q261" t="s">
        <v>98</v>
      </c>
      <c r="R261" t="s">
        <v>99</v>
      </c>
      <c r="S261" t="s">
        <v>31</v>
      </c>
      <c r="T261" t="s">
        <v>32</v>
      </c>
      <c r="U261" s="11">
        <v>1</v>
      </c>
      <c r="V261" s="11">
        <v>95</v>
      </c>
      <c r="W261" s="11">
        <v>98</v>
      </c>
      <c r="X261" s="11">
        <v>95</v>
      </c>
      <c r="Y261" t="s">
        <v>608</v>
      </c>
    </row>
    <row r="262" spans="1:25">
      <c r="A262" s="11">
        <v>1943</v>
      </c>
      <c r="B262" t="s">
        <v>308</v>
      </c>
      <c r="C262" s="11">
        <v>5</v>
      </c>
      <c r="D262" s="12">
        <v>44919</v>
      </c>
      <c r="E262" s="12">
        <v>45009.9999884259</v>
      </c>
      <c r="F262" s="11">
        <v>52091556</v>
      </c>
      <c r="G262" s="12">
        <v>44919</v>
      </c>
      <c r="H262" s="12">
        <v>44919.7944097222</v>
      </c>
      <c r="I262" s="11">
        <v>12977</v>
      </c>
      <c r="J262" t="s">
        <v>605</v>
      </c>
      <c r="K262" s="14">
        <v>2</v>
      </c>
      <c r="L262" s="11">
        <v>750</v>
      </c>
      <c r="M262" t="s">
        <v>606</v>
      </c>
      <c r="N262" s="11">
        <v>9281953</v>
      </c>
      <c r="O262" t="s">
        <v>607</v>
      </c>
      <c r="P262" s="11">
        <v>182085</v>
      </c>
      <c r="Q262" t="s">
        <v>98</v>
      </c>
      <c r="R262" t="s">
        <v>99</v>
      </c>
      <c r="S262" t="s">
        <v>31</v>
      </c>
      <c r="T262" t="s">
        <v>32</v>
      </c>
      <c r="U262" s="11">
        <v>1</v>
      </c>
      <c r="V262" s="11">
        <v>93</v>
      </c>
      <c r="W262" s="11">
        <v>98</v>
      </c>
      <c r="X262" s="11">
        <v>93</v>
      </c>
      <c r="Y262" t="s">
        <v>608</v>
      </c>
    </row>
    <row r="263" spans="1:25">
      <c r="A263" s="11">
        <v>1943</v>
      </c>
      <c r="B263" t="s">
        <v>308</v>
      </c>
      <c r="C263" s="11">
        <v>5</v>
      </c>
      <c r="D263" s="12">
        <v>44919</v>
      </c>
      <c r="E263" s="12">
        <v>45009.9999884259</v>
      </c>
      <c r="F263" s="11">
        <v>52091567</v>
      </c>
      <c r="G263" s="12">
        <v>44919</v>
      </c>
      <c r="H263" s="12">
        <v>44919.7947222222</v>
      </c>
      <c r="I263" s="11">
        <v>12977</v>
      </c>
      <c r="J263" t="s">
        <v>605</v>
      </c>
      <c r="K263" s="14">
        <v>2</v>
      </c>
      <c r="L263" s="11">
        <v>750</v>
      </c>
      <c r="M263" t="s">
        <v>606</v>
      </c>
      <c r="N263" s="11">
        <v>9281953</v>
      </c>
      <c r="O263" t="s">
        <v>607</v>
      </c>
      <c r="P263" s="11">
        <v>182085</v>
      </c>
      <c r="Q263" t="s">
        <v>98</v>
      </c>
      <c r="R263" t="s">
        <v>99</v>
      </c>
      <c r="S263" t="s">
        <v>31</v>
      </c>
      <c r="T263" t="s">
        <v>32</v>
      </c>
      <c r="U263" s="11">
        <v>1</v>
      </c>
      <c r="V263" s="11">
        <v>93</v>
      </c>
      <c r="W263" s="11">
        <v>98</v>
      </c>
      <c r="X263" s="11">
        <v>93</v>
      </c>
      <c r="Y263" t="s">
        <v>608</v>
      </c>
    </row>
    <row r="264" spans="1:25">
      <c r="A264" s="11">
        <v>1943</v>
      </c>
      <c r="B264" t="s">
        <v>308</v>
      </c>
      <c r="C264" s="11">
        <v>5</v>
      </c>
      <c r="D264" s="12">
        <v>44919</v>
      </c>
      <c r="E264" s="12">
        <v>45009.9999884259</v>
      </c>
      <c r="F264" s="11">
        <v>52091581</v>
      </c>
      <c r="G264" s="12">
        <v>44919</v>
      </c>
      <c r="H264" s="12">
        <v>44919.795150463</v>
      </c>
      <c r="I264" s="11">
        <v>12977</v>
      </c>
      <c r="J264" t="s">
        <v>605</v>
      </c>
      <c r="K264" s="14">
        <v>2</v>
      </c>
      <c r="L264" s="11">
        <v>750</v>
      </c>
      <c r="M264" t="s">
        <v>606</v>
      </c>
      <c r="N264" s="11">
        <v>9281953</v>
      </c>
      <c r="O264" t="s">
        <v>607</v>
      </c>
      <c r="P264" s="11">
        <v>182085</v>
      </c>
      <c r="Q264" t="s">
        <v>98</v>
      </c>
      <c r="R264" t="s">
        <v>99</v>
      </c>
      <c r="S264" t="s">
        <v>31</v>
      </c>
      <c r="T264" t="s">
        <v>32</v>
      </c>
      <c r="U264" s="11">
        <v>1</v>
      </c>
      <c r="V264" s="11">
        <v>93</v>
      </c>
      <c r="W264" s="11">
        <v>98</v>
      </c>
      <c r="X264" s="11">
        <v>93</v>
      </c>
      <c r="Y264" t="s">
        <v>608</v>
      </c>
    </row>
    <row r="265" spans="1:25">
      <c r="A265" s="11">
        <v>1944</v>
      </c>
      <c r="B265" t="s">
        <v>609</v>
      </c>
      <c r="C265" s="11">
        <v>8</v>
      </c>
      <c r="D265" s="12">
        <v>44919</v>
      </c>
      <c r="E265" s="12">
        <v>45009.9999884259</v>
      </c>
      <c r="F265" s="11">
        <v>52091603</v>
      </c>
      <c r="G265" s="12">
        <v>44919</v>
      </c>
      <c r="H265" s="12">
        <v>44919.7959143519</v>
      </c>
      <c r="I265" s="11">
        <v>12977</v>
      </c>
      <c r="J265" t="s">
        <v>605</v>
      </c>
      <c r="K265" s="14">
        <v>2</v>
      </c>
      <c r="L265" s="11">
        <v>750</v>
      </c>
      <c r="M265" t="s">
        <v>606</v>
      </c>
      <c r="N265" s="11">
        <v>9281953</v>
      </c>
      <c r="O265" t="s">
        <v>607</v>
      </c>
      <c r="P265" s="11">
        <v>182085</v>
      </c>
      <c r="Q265" t="s">
        <v>98</v>
      </c>
      <c r="R265" t="s">
        <v>99</v>
      </c>
      <c r="S265" t="s">
        <v>31</v>
      </c>
      <c r="T265" t="s">
        <v>32</v>
      </c>
      <c r="U265" s="11">
        <v>1</v>
      </c>
      <c r="V265" s="11">
        <v>90</v>
      </c>
      <c r="W265" s="11">
        <v>98</v>
      </c>
      <c r="X265" s="11">
        <v>90</v>
      </c>
      <c r="Y265" t="s">
        <v>608</v>
      </c>
    </row>
    <row r="266" spans="1:25">
      <c r="A266" s="11">
        <v>1944</v>
      </c>
      <c r="B266" t="s">
        <v>609</v>
      </c>
      <c r="C266" s="11">
        <v>8</v>
      </c>
      <c r="D266" s="12">
        <v>44919</v>
      </c>
      <c r="E266" s="12">
        <v>45009.9999884259</v>
      </c>
      <c r="F266" s="11">
        <v>52091611</v>
      </c>
      <c r="G266" s="12">
        <v>44919</v>
      </c>
      <c r="H266" s="12">
        <v>44919.796099537</v>
      </c>
      <c r="I266" s="11">
        <v>12977</v>
      </c>
      <c r="J266" t="s">
        <v>605</v>
      </c>
      <c r="K266" s="14">
        <v>2</v>
      </c>
      <c r="L266" s="11">
        <v>750</v>
      </c>
      <c r="M266" t="s">
        <v>606</v>
      </c>
      <c r="N266" s="11">
        <v>9281953</v>
      </c>
      <c r="O266" t="s">
        <v>607</v>
      </c>
      <c r="P266" s="11">
        <v>182085</v>
      </c>
      <c r="Q266" t="s">
        <v>98</v>
      </c>
      <c r="R266" t="s">
        <v>99</v>
      </c>
      <c r="S266" t="s">
        <v>31</v>
      </c>
      <c r="T266" t="s">
        <v>32</v>
      </c>
      <c r="U266" s="11">
        <v>1</v>
      </c>
      <c r="V266" s="11">
        <v>90</v>
      </c>
      <c r="W266" s="11">
        <v>98</v>
      </c>
      <c r="X266" s="11">
        <v>90</v>
      </c>
      <c r="Y266" t="s">
        <v>608</v>
      </c>
    </row>
    <row r="267" spans="1:25">
      <c r="A267" s="11">
        <v>1944</v>
      </c>
      <c r="B267" t="s">
        <v>609</v>
      </c>
      <c r="C267" s="11">
        <v>8</v>
      </c>
      <c r="D267" s="12">
        <v>44919</v>
      </c>
      <c r="E267" s="12">
        <v>45009.9999884259</v>
      </c>
      <c r="F267" s="11">
        <v>52091615</v>
      </c>
      <c r="G267" s="12">
        <v>44919</v>
      </c>
      <c r="H267" s="12">
        <v>44919.79625</v>
      </c>
      <c r="I267" s="11">
        <v>12977</v>
      </c>
      <c r="J267" t="s">
        <v>605</v>
      </c>
      <c r="K267" s="14">
        <v>2</v>
      </c>
      <c r="L267" s="11">
        <v>750</v>
      </c>
      <c r="M267" t="s">
        <v>606</v>
      </c>
      <c r="N267" s="11">
        <v>9281953</v>
      </c>
      <c r="O267" t="s">
        <v>607</v>
      </c>
      <c r="P267" s="11">
        <v>182085</v>
      </c>
      <c r="Q267" t="s">
        <v>98</v>
      </c>
      <c r="R267" t="s">
        <v>99</v>
      </c>
      <c r="S267" t="s">
        <v>31</v>
      </c>
      <c r="T267" t="s">
        <v>32</v>
      </c>
      <c r="U267" s="11">
        <v>1</v>
      </c>
      <c r="V267" s="11">
        <v>90</v>
      </c>
      <c r="W267" s="11">
        <v>98</v>
      </c>
      <c r="X267" s="11">
        <v>90</v>
      </c>
      <c r="Y267" t="s">
        <v>608</v>
      </c>
    </row>
    <row r="268" spans="1:25">
      <c r="A268" s="11">
        <v>1944</v>
      </c>
      <c r="B268" t="s">
        <v>609</v>
      </c>
      <c r="C268" s="11">
        <v>8</v>
      </c>
      <c r="D268" s="12">
        <v>44919</v>
      </c>
      <c r="E268" s="12">
        <v>45009.9999884259</v>
      </c>
      <c r="F268" s="11">
        <v>52091618</v>
      </c>
      <c r="G268" s="12">
        <v>44919</v>
      </c>
      <c r="H268" s="12">
        <v>44919.7963888889</v>
      </c>
      <c r="I268" s="11">
        <v>12977</v>
      </c>
      <c r="J268" t="s">
        <v>605</v>
      </c>
      <c r="K268" s="14">
        <v>2</v>
      </c>
      <c r="L268" s="11">
        <v>750</v>
      </c>
      <c r="M268" t="s">
        <v>606</v>
      </c>
      <c r="N268" s="11">
        <v>9281953</v>
      </c>
      <c r="O268" t="s">
        <v>607</v>
      </c>
      <c r="P268" s="11">
        <v>182085</v>
      </c>
      <c r="Q268" t="s">
        <v>98</v>
      </c>
      <c r="R268" t="s">
        <v>99</v>
      </c>
      <c r="S268" t="s">
        <v>31</v>
      </c>
      <c r="T268" t="s">
        <v>32</v>
      </c>
      <c r="U268" s="11">
        <v>1</v>
      </c>
      <c r="V268" s="11">
        <v>90</v>
      </c>
      <c r="W268" s="11">
        <v>98</v>
      </c>
      <c r="X268" s="11">
        <v>90</v>
      </c>
      <c r="Y268" t="s">
        <v>608</v>
      </c>
    </row>
    <row r="269" spans="1:25">
      <c r="A269" s="11">
        <v>5001</v>
      </c>
      <c r="B269" t="s">
        <v>96</v>
      </c>
      <c r="C269" s="11">
        <v>3</v>
      </c>
      <c r="D269" s="12">
        <v>44919</v>
      </c>
      <c r="E269" s="12">
        <v>45009.9999884259</v>
      </c>
      <c r="F269" s="11">
        <v>52091112</v>
      </c>
      <c r="G269" s="12">
        <v>44919</v>
      </c>
      <c r="H269" s="12">
        <v>44919.7939930556</v>
      </c>
      <c r="I269" s="11">
        <v>12977</v>
      </c>
      <c r="J269" t="s">
        <v>605</v>
      </c>
      <c r="K269" s="14">
        <v>4</v>
      </c>
      <c r="L269" s="11">
        <v>750</v>
      </c>
      <c r="M269" t="s">
        <v>606</v>
      </c>
      <c r="N269" s="11">
        <v>9281953</v>
      </c>
      <c r="O269" t="s">
        <v>607</v>
      </c>
      <c r="P269" s="11">
        <v>182085</v>
      </c>
      <c r="Q269" t="s">
        <v>98</v>
      </c>
      <c r="R269" t="s">
        <v>99</v>
      </c>
      <c r="S269" t="s">
        <v>31</v>
      </c>
      <c r="T269" t="s">
        <v>32</v>
      </c>
      <c r="U269" s="11">
        <v>1</v>
      </c>
      <c r="V269" s="11">
        <v>95</v>
      </c>
      <c r="W269" s="11">
        <v>98</v>
      </c>
      <c r="X269" s="11">
        <v>95</v>
      </c>
      <c r="Y269" t="s">
        <v>608</v>
      </c>
    </row>
    <row r="270" spans="1:25">
      <c r="A270" s="11">
        <v>5001</v>
      </c>
      <c r="B270" t="s">
        <v>96</v>
      </c>
      <c r="C270" s="11">
        <v>3</v>
      </c>
      <c r="D270" s="12">
        <v>44919</v>
      </c>
      <c r="E270" s="12">
        <v>45009.9999884259</v>
      </c>
      <c r="F270" s="11">
        <v>52091620</v>
      </c>
      <c r="G270" s="12">
        <v>44919</v>
      </c>
      <c r="H270" s="12">
        <v>44919.7979513889</v>
      </c>
      <c r="I270" s="11">
        <v>12977</v>
      </c>
      <c r="J270" t="s">
        <v>605</v>
      </c>
      <c r="K270" s="14">
        <v>4</v>
      </c>
      <c r="L270" s="11">
        <v>750</v>
      </c>
      <c r="M270" t="s">
        <v>606</v>
      </c>
      <c r="N270" s="11">
        <v>8021629</v>
      </c>
      <c r="O270" t="s">
        <v>610</v>
      </c>
      <c r="P270" s="11">
        <v>182085</v>
      </c>
      <c r="Q270" t="s">
        <v>98</v>
      </c>
      <c r="R270" t="s">
        <v>99</v>
      </c>
      <c r="S270" t="s">
        <v>31</v>
      </c>
      <c r="T270" t="s">
        <v>32</v>
      </c>
      <c r="U270" s="11">
        <v>1</v>
      </c>
      <c r="V270" s="11">
        <v>95</v>
      </c>
      <c r="W270" s="11">
        <v>98</v>
      </c>
      <c r="X270" s="11">
        <v>95</v>
      </c>
      <c r="Y270" t="s">
        <v>611</v>
      </c>
    </row>
    <row r="271" spans="1:25">
      <c r="A271" s="11">
        <v>5002</v>
      </c>
      <c r="B271" t="s">
        <v>612</v>
      </c>
      <c r="C271" s="11">
        <v>6</v>
      </c>
      <c r="D271" s="12">
        <v>44919</v>
      </c>
      <c r="E271" s="12">
        <v>45009.9999884259</v>
      </c>
      <c r="F271" s="11">
        <v>52091588</v>
      </c>
      <c r="G271" s="12">
        <v>44919</v>
      </c>
      <c r="H271" s="12">
        <v>44919.7953587963</v>
      </c>
      <c r="I271" s="11">
        <v>12977</v>
      </c>
      <c r="J271" t="s">
        <v>605</v>
      </c>
      <c r="K271" s="14">
        <v>2</v>
      </c>
      <c r="L271" s="11">
        <v>750</v>
      </c>
      <c r="M271" t="s">
        <v>606</v>
      </c>
      <c r="N271" s="11">
        <v>9281953</v>
      </c>
      <c r="O271" t="s">
        <v>607</v>
      </c>
      <c r="P271" s="11">
        <v>182085</v>
      </c>
      <c r="Q271" t="s">
        <v>98</v>
      </c>
      <c r="R271" t="s">
        <v>99</v>
      </c>
      <c r="S271" t="s">
        <v>31</v>
      </c>
      <c r="T271" t="s">
        <v>32</v>
      </c>
      <c r="U271" s="11">
        <v>1</v>
      </c>
      <c r="V271" s="11">
        <v>92</v>
      </c>
      <c r="W271" s="11">
        <v>98</v>
      </c>
      <c r="X271" s="11">
        <v>92</v>
      </c>
      <c r="Y271" t="s">
        <v>608</v>
      </c>
    </row>
    <row r="272" spans="1:25">
      <c r="A272" s="11">
        <v>5002</v>
      </c>
      <c r="B272" t="s">
        <v>612</v>
      </c>
      <c r="C272" s="11">
        <v>6</v>
      </c>
      <c r="D272" s="12">
        <v>44919</v>
      </c>
      <c r="E272" s="12">
        <v>45009.9999884259</v>
      </c>
      <c r="F272" s="11">
        <v>52091590</v>
      </c>
      <c r="G272" s="12">
        <v>44919</v>
      </c>
      <c r="H272" s="12">
        <v>44919.795474537</v>
      </c>
      <c r="I272" s="11">
        <v>12977</v>
      </c>
      <c r="J272" t="s">
        <v>605</v>
      </c>
      <c r="K272" s="14">
        <v>2</v>
      </c>
      <c r="L272" s="11">
        <v>750</v>
      </c>
      <c r="M272" t="s">
        <v>606</v>
      </c>
      <c r="N272" s="11">
        <v>9281953</v>
      </c>
      <c r="O272" t="s">
        <v>607</v>
      </c>
      <c r="P272" s="11">
        <v>182085</v>
      </c>
      <c r="Q272" t="s">
        <v>98</v>
      </c>
      <c r="R272" t="s">
        <v>99</v>
      </c>
      <c r="S272" t="s">
        <v>31</v>
      </c>
      <c r="T272" t="s">
        <v>32</v>
      </c>
      <c r="U272" s="11">
        <v>1</v>
      </c>
      <c r="V272" s="11">
        <v>92</v>
      </c>
      <c r="W272" s="11">
        <v>98</v>
      </c>
      <c r="X272" s="11">
        <v>92</v>
      </c>
      <c r="Y272" t="s">
        <v>608</v>
      </c>
    </row>
    <row r="273" spans="1:25">
      <c r="A273" s="11">
        <v>5002</v>
      </c>
      <c r="B273" t="s">
        <v>612</v>
      </c>
      <c r="C273" s="11">
        <v>6</v>
      </c>
      <c r="D273" s="12">
        <v>44919</v>
      </c>
      <c r="E273" s="12">
        <v>45009.9999884259</v>
      </c>
      <c r="F273" s="11">
        <v>52091599</v>
      </c>
      <c r="G273" s="12">
        <v>44919</v>
      </c>
      <c r="H273" s="12">
        <v>44919.7956365741</v>
      </c>
      <c r="I273" s="11">
        <v>12977</v>
      </c>
      <c r="J273" t="s">
        <v>605</v>
      </c>
      <c r="K273" s="14">
        <v>2</v>
      </c>
      <c r="L273" s="11">
        <v>750</v>
      </c>
      <c r="M273" t="s">
        <v>606</v>
      </c>
      <c r="N273" s="11">
        <v>9281953</v>
      </c>
      <c r="O273" t="s">
        <v>607</v>
      </c>
      <c r="P273" s="11">
        <v>182085</v>
      </c>
      <c r="Q273" t="s">
        <v>98</v>
      </c>
      <c r="R273" t="s">
        <v>99</v>
      </c>
      <c r="S273" t="s">
        <v>31</v>
      </c>
      <c r="T273" t="s">
        <v>32</v>
      </c>
      <c r="U273" s="11">
        <v>1</v>
      </c>
      <c r="V273" s="11">
        <v>92</v>
      </c>
      <c r="W273" s="11">
        <v>98</v>
      </c>
      <c r="X273" s="11">
        <v>92</v>
      </c>
      <c r="Y273" t="s">
        <v>608</v>
      </c>
    </row>
    <row r="274" spans="1:25">
      <c r="A274" s="11">
        <v>2011</v>
      </c>
      <c r="B274" t="s">
        <v>613</v>
      </c>
      <c r="C274" s="11">
        <v>5</v>
      </c>
      <c r="D274" s="12">
        <v>44858</v>
      </c>
      <c r="E274" s="12">
        <v>44948.9999884259</v>
      </c>
      <c r="F274" s="11">
        <v>51709300</v>
      </c>
      <c r="G274" s="12">
        <v>44902</v>
      </c>
      <c r="H274" s="12">
        <v>44902.8486226852</v>
      </c>
      <c r="I274" s="11">
        <v>11866</v>
      </c>
      <c r="J274" t="s">
        <v>614</v>
      </c>
      <c r="K274" s="14">
        <v>2</v>
      </c>
      <c r="L274" s="11">
        <v>101453</v>
      </c>
      <c r="M274" t="s">
        <v>615</v>
      </c>
      <c r="N274" s="11">
        <v>4846897</v>
      </c>
      <c r="O274" t="s">
        <v>616</v>
      </c>
      <c r="P274" s="11">
        <v>182086</v>
      </c>
      <c r="Q274" t="s">
        <v>38</v>
      </c>
      <c r="R274" t="s">
        <v>44</v>
      </c>
      <c r="S274" t="s">
        <v>31</v>
      </c>
      <c r="T274" t="s">
        <v>32</v>
      </c>
      <c r="U274" s="11">
        <v>1</v>
      </c>
      <c r="V274" s="11">
        <v>94</v>
      </c>
      <c r="W274" s="11">
        <v>99</v>
      </c>
      <c r="X274" s="11">
        <v>94</v>
      </c>
      <c r="Y274" t="s">
        <v>617</v>
      </c>
    </row>
    <row r="275" spans="1:25">
      <c r="A275" s="11">
        <v>3502</v>
      </c>
      <c r="B275" t="s">
        <v>503</v>
      </c>
      <c r="C275" s="11">
        <v>5</v>
      </c>
      <c r="D275" s="12">
        <v>44902</v>
      </c>
      <c r="E275" s="12">
        <v>44992.9999884259</v>
      </c>
      <c r="F275" s="11">
        <v>51707560</v>
      </c>
      <c r="G275" s="12">
        <v>44902</v>
      </c>
      <c r="H275" s="12">
        <v>44902.8108333333</v>
      </c>
      <c r="I275" s="11">
        <v>11866</v>
      </c>
      <c r="J275" t="s">
        <v>614</v>
      </c>
      <c r="K275" s="14">
        <v>2</v>
      </c>
      <c r="L275" s="11">
        <v>101453</v>
      </c>
      <c r="M275" t="s">
        <v>615</v>
      </c>
      <c r="N275" s="11">
        <v>18383493</v>
      </c>
      <c r="O275" t="s">
        <v>618</v>
      </c>
      <c r="P275" s="11">
        <v>152231</v>
      </c>
      <c r="Q275" t="s">
        <v>411</v>
      </c>
      <c r="R275" t="s">
        <v>494</v>
      </c>
      <c r="S275" t="s">
        <v>40</v>
      </c>
      <c r="T275" t="s">
        <v>32</v>
      </c>
      <c r="U275" s="11">
        <v>1</v>
      </c>
      <c r="V275" s="11">
        <v>22.8</v>
      </c>
      <c r="W275" s="11">
        <v>27.8</v>
      </c>
      <c r="X275" s="11">
        <v>22.8</v>
      </c>
      <c r="Y275" t="s">
        <v>619</v>
      </c>
    </row>
    <row r="276" spans="1:25">
      <c r="A276" s="11">
        <v>5024</v>
      </c>
      <c r="B276" t="s">
        <v>90</v>
      </c>
      <c r="C276" s="11">
        <v>5</v>
      </c>
      <c r="D276" s="12">
        <v>44923</v>
      </c>
      <c r="E276" s="12">
        <v>45013.9999884259</v>
      </c>
      <c r="F276" s="11">
        <v>52150010</v>
      </c>
      <c r="G276" s="12">
        <v>44923</v>
      </c>
      <c r="H276" s="12">
        <v>44923.8786921296</v>
      </c>
      <c r="I276" s="11">
        <v>11866</v>
      </c>
      <c r="J276" t="s">
        <v>614</v>
      </c>
      <c r="K276" s="14">
        <v>7</v>
      </c>
      <c r="L276" s="11">
        <v>101453</v>
      </c>
      <c r="M276" t="s">
        <v>615</v>
      </c>
      <c r="N276" s="11">
        <v>18582232</v>
      </c>
      <c r="O276" t="s">
        <v>620</v>
      </c>
      <c r="P276" s="11">
        <v>182824</v>
      </c>
      <c r="Q276" t="s">
        <v>86</v>
      </c>
      <c r="R276" t="s">
        <v>87</v>
      </c>
      <c r="S276" t="s">
        <v>88</v>
      </c>
      <c r="T276" t="s">
        <v>32</v>
      </c>
      <c r="U276" s="11">
        <v>1</v>
      </c>
      <c r="V276" s="11">
        <v>108</v>
      </c>
      <c r="W276" s="11">
        <v>113</v>
      </c>
      <c r="X276" s="11">
        <v>108</v>
      </c>
      <c r="Y276" t="s">
        <v>621</v>
      </c>
    </row>
    <row r="277" spans="1:25">
      <c r="A277" s="11">
        <v>5441</v>
      </c>
      <c r="B277" t="s">
        <v>58</v>
      </c>
      <c r="C277" s="11">
        <v>13</v>
      </c>
      <c r="D277" s="12">
        <v>44923</v>
      </c>
      <c r="E277" s="12">
        <v>45013.9999884259</v>
      </c>
      <c r="F277" s="11">
        <v>52138677</v>
      </c>
      <c r="G277" s="12">
        <v>44923</v>
      </c>
      <c r="H277" s="12">
        <v>44923.4652314815</v>
      </c>
      <c r="I277" s="11">
        <v>11866</v>
      </c>
      <c r="J277" t="s">
        <v>614</v>
      </c>
      <c r="K277" s="14">
        <v>5</v>
      </c>
      <c r="L277" s="11">
        <v>101453</v>
      </c>
      <c r="M277" t="s">
        <v>615</v>
      </c>
      <c r="N277" s="11">
        <v>9327424</v>
      </c>
      <c r="O277" t="s">
        <v>622</v>
      </c>
      <c r="P277" s="11">
        <v>210421</v>
      </c>
      <c r="Q277" t="s">
        <v>61</v>
      </c>
      <c r="R277" t="s">
        <v>62</v>
      </c>
      <c r="S277" t="s">
        <v>63</v>
      </c>
      <c r="T277" t="s">
        <v>32</v>
      </c>
      <c r="U277" s="11">
        <v>1</v>
      </c>
      <c r="V277" s="11">
        <v>189.52</v>
      </c>
      <c r="W277" s="11">
        <v>226</v>
      </c>
      <c r="X277" s="11">
        <v>189.52</v>
      </c>
      <c r="Y277" t="s">
        <v>623</v>
      </c>
    </row>
    <row r="278" spans="1:25">
      <c r="A278" s="11">
        <v>3233</v>
      </c>
      <c r="B278" t="s">
        <v>624</v>
      </c>
      <c r="C278" s="11">
        <v>40</v>
      </c>
      <c r="D278" s="12">
        <v>44876</v>
      </c>
      <c r="E278" s="12">
        <v>44966.9999884259</v>
      </c>
      <c r="F278" s="11">
        <v>51684509</v>
      </c>
      <c r="G278" s="12">
        <v>44901</v>
      </c>
      <c r="H278" s="12">
        <v>44901.6854513889</v>
      </c>
      <c r="I278" s="11">
        <v>12454</v>
      </c>
      <c r="J278" t="s">
        <v>625</v>
      </c>
      <c r="K278" s="14">
        <v>5</v>
      </c>
      <c r="L278" s="11">
        <v>102479</v>
      </c>
      <c r="M278" t="s">
        <v>626</v>
      </c>
      <c r="N278" s="11">
        <v>4915318</v>
      </c>
      <c r="O278" t="s">
        <v>627</v>
      </c>
      <c r="P278" s="11">
        <v>159753</v>
      </c>
      <c r="Q278" t="s">
        <v>212</v>
      </c>
      <c r="R278" t="s">
        <v>213</v>
      </c>
      <c r="S278" t="s">
        <v>56</v>
      </c>
      <c r="T278" t="s">
        <v>32</v>
      </c>
      <c r="U278" s="11">
        <v>1</v>
      </c>
      <c r="V278" s="11">
        <v>140</v>
      </c>
      <c r="W278" s="11">
        <v>180</v>
      </c>
      <c r="X278" s="11">
        <v>140</v>
      </c>
      <c r="Y278" t="s">
        <v>628</v>
      </c>
    </row>
    <row r="279" spans="1:25">
      <c r="A279" s="11">
        <v>3481</v>
      </c>
      <c r="B279" t="s">
        <v>215</v>
      </c>
      <c r="C279" s="11">
        <v>5</v>
      </c>
      <c r="D279" s="12">
        <v>44904</v>
      </c>
      <c r="E279" s="12">
        <v>44994.9999884259</v>
      </c>
      <c r="F279" s="11">
        <v>51739215</v>
      </c>
      <c r="G279" s="12">
        <v>44903</v>
      </c>
      <c r="H279" s="12">
        <v>44904.425775463</v>
      </c>
      <c r="I279" s="11">
        <v>12454</v>
      </c>
      <c r="J279" t="s">
        <v>625</v>
      </c>
      <c r="K279" s="14">
        <v>2</v>
      </c>
      <c r="L279" s="11">
        <v>102479</v>
      </c>
      <c r="M279" t="s">
        <v>626</v>
      </c>
      <c r="N279" s="11">
        <v>18142699</v>
      </c>
      <c r="O279" t="s">
        <v>629</v>
      </c>
      <c r="P279" s="11">
        <v>142709</v>
      </c>
      <c r="Q279" t="s">
        <v>38</v>
      </c>
      <c r="R279" t="s">
        <v>39</v>
      </c>
      <c r="S279" t="s">
        <v>40</v>
      </c>
      <c r="T279" t="s">
        <v>32</v>
      </c>
      <c r="U279" s="11">
        <v>1</v>
      </c>
      <c r="V279" s="11">
        <v>24.8</v>
      </c>
      <c r="W279" s="11">
        <v>29.8</v>
      </c>
      <c r="X279" s="11">
        <v>24.8</v>
      </c>
      <c r="Y279" t="s">
        <v>630</v>
      </c>
    </row>
    <row r="280" spans="1:25">
      <c r="A280" s="11">
        <v>3481</v>
      </c>
      <c r="B280" t="s">
        <v>215</v>
      </c>
      <c r="C280" s="11">
        <v>5</v>
      </c>
      <c r="D280" s="12">
        <v>44921</v>
      </c>
      <c r="E280" s="12">
        <v>45011.9999884259</v>
      </c>
      <c r="F280" s="11">
        <v>52106051</v>
      </c>
      <c r="G280" s="12">
        <v>44921</v>
      </c>
      <c r="H280" s="12">
        <v>44921.3999421296</v>
      </c>
      <c r="I280" s="11">
        <v>12454</v>
      </c>
      <c r="J280" t="s">
        <v>625</v>
      </c>
      <c r="K280" s="14">
        <v>2</v>
      </c>
      <c r="L280" s="11">
        <v>102479</v>
      </c>
      <c r="M280" t="s">
        <v>626</v>
      </c>
      <c r="N280" s="11">
        <v>18052452</v>
      </c>
      <c r="O280" t="s">
        <v>631</v>
      </c>
      <c r="P280" s="11">
        <v>142709</v>
      </c>
      <c r="Q280" t="s">
        <v>38</v>
      </c>
      <c r="R280" t="s">
        <v>39</v>
      </c>
      <c r="S280" t="s">
        <v>40</v>
      </c>
      <c r="T280" t="s">
        <v>32</v>
      </c>
      <c r="U280" s="11">
        <v>1</v>
      </c>
      <c r="V280" s="11">
        <v>24.8</v>
      </c>
      <c r="W280" s="11">
        <v>29.8</v>
      </c>
      <c r="X280" s="11">
        <v>24.8</v>
      </c>
      <c r="Y280" t="s">
        <v>632</v>
      </c>
    </row>
    <row r="281" spans="1:25">
      <c r="A281" s="11">
        <v>3482</v>
      </c>
      <c r="B281" t="s">
        <v>139</v>
      </c>
      <c r="C281" s="11">
        <v>5</v>
      </c>
      <c r="D281" s="12">
        <v>44904</v>
      </c>
      <c r="E281" s="12">
        <v>44994.9999884259</v>
      </c>
      <c r="F281" s="11">
        <v>51739323</v>
      </c>
      <c r="G281" s="12">
        <v>44903</v>
      </c>
      <c r="H281" s="12">
        <v>44904.4271527778</v>
      </c>
      <c r="I281" s="11">
        <v>12454</v>
      </c>
      <c r="J281" t="s">
        <v>625</v>
      </c>
      <c r="K281" s="14">
        <v>2</v>
      </c>
      <c r="L281" s="11">
        <v>102479</v>
      </c>
      <c r="M281" t="s">
        <v>626</v>
      </c>
      <c r="N281" s="11">
        <v>18142699</v>
      </c>
      <c r="O281" t="s">
        <v>629</v>
      </c>
      <c r="P281" s="11">
        <v>142709</v>
      </c>
      <c r="Q281" t="s">
        <v>38</v>
      </c>
      <c r="R281" t="s">
        <v>39</v>
      </c>
      <c r="S281" t="s">
        <v>40</v>
      </c>
      <c r="T281" t="s">
        <v>32</v>
      </c>
      <c r="U281" s="11">
        <v>1</v>
      </c>
      <c r="V281" s="11">
        <v>24.8</v>
      </c>
      <c r="W281" s="11">
        <v>29.8</v>
      </c>
      <c r="X281" s="11">
        <v>24.8</v>
      </c>
      <c r="Y281" t="s">
        <v>630</v>
      </c>
    </row>
    <row r="282" spans="1:25">
      <c r="A282" s="11">
        <v>3482</v>
      </c>
      <c r="B282" t="s">
        <v>139</v>
      </c>
      <c r="C282" s="11">
        <v>5</v>
      </c>
      <c r="D282" s="12">
        <v>44921</v>
      </c>
      <c r="E282" s="12">
        <v>45011.9999884259</v>
      </c>
      <c r="F282" s="11">
        <v>52106079</v>
      </c>
      <c r="G282" s="12">
        <v>44921</v>
      </c>
      <c r="H282" s="12">
        <v>44921.4003935185</v>
      </c>
      <c r="I282" s="11">
        <v>12454</v>
      </c>
      <c r="J282" t="s">
        <v>625</v>
      </c>
      <c r="K282" s="14">
        <v>2</v>
      </c>
      <c r="L282" s="11">
        <v>102479</v>
      </c>
      <c r="M282" t="s">
        <v>626</v>
      </c>
      <c r="N282" s="11">
        <v>18052452</v>
      </c>
      <c r="O282" t="s">
        <v>631</v>
      </c>
      <c r="P282" s="11">
        <v>142709</v>
      </c>
      <c r="Q282" t="s">
        <v>38</v>
      </c>
      <c r="R282" t="s">
        <v>39</v>
      </c>
      <c r="S282" t="s">
        <v>40</v>
      </c>
      <c r="T282" t="s">
        <v>32</v>
      </c>
      <c r="U282" s="11">
        <v>1</v>
      </c>
      <c r="V282" s="11">
        <v>24.8</v>
      </c>
      <c r="W282" s="11">
        <v>29.8</v>
      </c>
      <c r="X282" s="11">
        <v>24.8</v>
      </c>
      <c r="Y282" t="s">
        <v>632</v>
      </c>
    </row>
    <row r="283" spans="1:25">
      <c r="A283" s="11">
        <v>1941</v>
      </c>
      <c r="B283" t="s">
        <v>364</v>
      </c>
      <c r="C283" s="11">
        <v>3</v>
      </c>
      <c r="D283" s="12">
        <v>44911</v>
      </c>
      <c r="E283" s="12">
        <v>45001.9999884259</v>
      </c>
      <c r="F283" s="11">
        <v>51954635</v>
      </c>
      <c r="G283" s="12">
        <v>44911</v>
      </c>
      <c r="H283" s="12">
        <v>44911.5203125</v>
      </c>
      <c r="I283" s="11">
        <v>8113</v>
      </c>
      <c r="J283" t="s">
        <v>633</v>
      </c>
      <c r="K283" s="14">
        <v>2</v>
      </c>
      <c r="L283" s="11">
        <v>102564</v>
      </c>
      <c r="M283" t="s">
        <v>634</v>
      </c>
      <c r="N283" s="11">
        <v>18458268</v>
      </c>
      <c r="O283" t="s">
        <v>635</v>
      </c>
      <c r="P283" s="11">
        <v>182085</v>
      </c>
      <c r="Q283" t="s">
        <v>98</v>
      </c>
      <c r="R283" t="s">
        <v>99</v>
      </c>
      <c r="S283" t="s">
        <v>31</v>
      </c>
      <c r="T283" t="s">
        <v>32</v>
      </c>
      <c r="U283" s="11">
        <v>1</v>
      </c>
      <c r="V283" s="11">
        <v>95</v>
      </c>
      <c r="W283" s="11">
        <v>98</v>
      </c>
      <c r="X283" s="11">
        <v>95</v>
      </c>
      <c r="Y283" t="s">
        <v>636</v>
      </c>
    </row>
    <row r="284" spans="1:25">
      <c r="A284" s="11">
        <v>3482</v>
      </c>
      <c r="B284" t="s">
        <v>139</v>
      </c>
      <c r="C284" s="11">
        <v>5</v>
      </c>
      <c r="D284" s="12">
        <v>44872</v>
      </c>
      <c r="E284" s="12">
        <v>44962.9999884259</v>
      </c>
      <c r="F284" s="11">
        <v>52132334</v>
      </c>
      <c r="G284" s="12">
        <v>44922</v>
      </c>
      <c r="H284" s="12">
        <v>44922.7935763889</v>
      </c>
      <c r="I284" s="11">
        <v>8113</v>
      </c>
      <c r="J284" t="s">
        <v>633</v>
      </c>
      <c r="K284" s="14">
        <v>2</v>
      </c>
      <c r="L284" s="11">
        <v>102564</v>
      </c>
      <c r="M284" t="s">
        <v>634</v>
      </c>
      <c r="N284" s="11">
        <v>12927565</v>
      </c>
      <c r="O284" t="s">
        <v>637</v>
      </c>
      <c r="P284" s="11">
        <v>142709</v>
      </c>
      <c r="Q284" t="s">
        <v>38</v>
      </c>
      <c r="R284" t="s">
        <v>39</v>
      </c>
      <c r="S284" t="s">
        <v>40</v>
      </c>
      <c r="T284" t="s">
        <v>32</v>
      </c>
      <c r="U284" s="11">
        <v>1</v>
      </c>
      <c r="V284" s="11">
        <v>24.8</v>
      </c>
      <c r="W284" s="11">
        <v>29.8</v>
      </c>
      <c r="X284" s="11">
        <v>24.8</v>
      </c>
      <c r="Y284" t="s">
        <v>638</v>
      </c>
    </row>
    <row r="285" spans="1:25">
      <c r="A285" s="11">
        <v>3482</v>
      </c>
      <c r="B285" t="s">
        <v>139</v>
      </c>
      <c r="C285" s="11">
        <v>5</v>
      </c>
      <c r="D285" s="12">
        <v>44872</v>
      </c>
      <c r="E285" s="12">
        <v>44962.9999884259</v>
      </c>
      <c r="F285" s="11">
        <v>52132339</v>
      </c>
      <c r="G285" s="12">
        <v>44922</v>
      </c>
      <c r="H285" s="12">
        <v>44922.79375</v>
      </c>
      <c r="I285" s="11">
        <v>8113</v>
      </c>
      <c r="J285" t="s">
        <v>633</v>
      </c>
      <c r="K285" s="14">
        <v>2</v>
      </c>
      <c r="L285" s="11">
        <v>102564</v>
      </c>
      <c r="M285" t="s">
        <v>634</v>
      </c>
      <c r="N285" s="11">
        <v>12927565</v>
      </c>
      <c r="O285" t="s">
        <v>637</v>
      </c>
      <c r="P285" s="11">
        <v>142709</v>
      </c>
      <c r="Q285" t="s">
        <v>38</v>
      </c>
      <c r="R285" t="s">
        <v>39</v>
      </c>
      <c r="S285" t="s">
        <v>40</v>
      </c>
      <c r="T285" t="s">
        <v>32</v>
      </c>
      <c r="U285" s="11">
        <v>1</v>
      </c>
      <c r="V285" s="11">
        <v>24.8</v>
      </c>
      <c r="W285" s="11">
        <v>29.8</v>
      </c>
      <c r="X285" s="11">
        <v>24.8</v>
      </c>
      <c r="Y285" t="s">
        <v>638</v>
      </c>
    </row>
    <row r="286" spans="1:25">
      <c r="A286" s="11">
        <v>5001</v>
      </c>
      <c r="B286" t="s">
        <v>96</v>
      </c>
      <c r="C286" s="11">
        <v>3</v>
      </c>
      <c r="D286" s="12">
        <v>44911</v>
      </c>
      <c r="E286" s="12">
        <v>45001.9999884259</v>
      </c>
      <c r="F286" s="11">
        <v>51953848</v>
      </c>
      <c r="G286" s="12">
        <v>44911</v>
      </c>
      <c r="H286" s="12">
        <v>44911.5198726852</v>
      </c>
      <c r="I286" s="11">
        <v>8113</v>
      </c>
      <c r="J286" t="s">
        <v>633</v>
      </c>
      <c r="K286" s="14">
        <v>4</v>
      </c>
      <c r="L286" s="11">
        <v>102564</v>
      </c>
      <c r="M286" t="s">
        <v>634</v>
      </c>
      <c r="N286" s="11">
        <v>18458268</v>
      </c>
      <c r="O286" t="s">
        <v>635</v>
      </c>
      <c r="P286" s="11">
        <v>182085</v>
      </c>
      <c r="Q286" t="s">
        <v>98</v>
      </c>
      <c r="R286" t="s">
        <v>99</v>
      </c>
      <c r="S286" t="s">
        <v>31</v>
      </c>
      <c r="T286" t="s">
        <v>32</v>
      </c>
      <c r="U286" s="11">
        <v>1</v>
      </c>
      <c r="V286" s="11">
        <v>95</v>
      </c>
      <c r="W286" s="11">
        <v>98</v>
      </c>
      <c r="X286" s="11">
        <v>95</v>
      </c>
      <c r="Y286" t="s">
        <v>636</v>
      </c>
    </row>
    <row r="287" spans="1:25">
      <c r="A287" s="11">
        <v>5003</v>
      </c>
      <c r="B287" t="s">
        <v>42</v>
      </c>
      <c r="C287" s="11">
        <v>3</v>
      </c>
      <c r="D287" s="12">
        <v>44901</v>
      </c>
      <c r="E287" s="12">
        <v>44991.9999884259</v>
      </c>
      <c r="F287" s="11">
        <v>51677208</v>
      </c>
      <c r="G287" s="12">
        <v>44901</v>
      </c>
      <c r="H287" s="12">
        <v>44901.4167361111</v>
      </c>
      <c r="I287" s="11">
        <v>8113</v>
      </c>
      <c r="J287" t="s">
        <v>633</v>
      </c>
      <c r="K287" s="14">
        <v>4</v>
      </c>
      <c r="L287" s="11">
        <v>102564</v>
      </c>
      <c r="M287" t="s">
        <v>634</v>
      </c>
      <c r="N287" s="11">
        <v>4567581</v>
      </c>
      <c r="O287" t="s">
        <v>639</v>
      </c>
      <c r="P287" s="11">
        <v>182086</v>
      </c>
      <c r="Q287" t="s">
        <v>38</v>
      </c>
      <c r="R287" t="s">
        <v>44</v>
      </c>
      <c r="S287" t="s">
        <v>31</v>
      </c>
      <c r="T287" t="s">
        <v>32</v>
      </c>
      <c r="U287" s="11">
        <v>1</v>
      </c>
      <c r="V287" s="11">
        <v>96</v>
      </c>
      <c r="W287" s="11">
        <v>99</v>
      </c>
      <c r="X287" s="11">
        <v>96</v>
      </c>
      <c r="Y287" t="s">
        <v>640</v>
      </c>
    </row>
    <row r="288" spans="1:25">
      <c r="A288" s="11">
        <v>5016</v>
      </c>
      <c r="B288" t="s">
        <v>580</v>
      </c>
      <c r="C288" s="11">
        <v>40</v>
      </c>
      <c r="D288" s="12">
        <v>44919</v>
      </c>
      <c r="E288" s="12">
        <v>45009.9999884259</v>
      </c>
      <c r="F288" s="11">
        <v>52084019</v>
      </c>
      <c r="G288" s="12">
        <v>44919</v>
      </c>
      <c r="H288" s="12">
        <v>44919.7094791667</v>
      </c>
      <c r="I288" s="11">
        <v>8113</v>
      </c>
      <c r="J288" t="s">
        <v>633</v>
      </c>
      <c r="K288" s="14">
        <v>4</v>
      </c>
      <c r="L288" s="11">
        <v>102564</v>
      </c>
      <c r="M288" t="s">
        <v>634</v>
      </c>
      <c r="N288" s="11">
        <v>4464627</v>
      </c>
      <c r="O288" t="s">
        <v>641</v>
      </c>
      <c r="P288" s="11">
        <v>204485</v>
      </c>
      <c r="Q288" t="s">
        <v>110</v>
      </c>
      <c r="R288" t="s">
        <v>111</v>
      </c>
      <c r="S288" t="s">
        <v>112</v>
      </c>
      <c r="T288" t="s">
        <v>32</v>
      </c>
      <c r="U288" s="11">
        <v>1</v>
      </c>
      <c r="V288" s="11">
        <v>227</v>
      </c>
      <c r="W288" s="11">
        <v>247</v>
      </c>
      <c r="X288" s="11">
        <v>227</v>
      </c>
      <c r="Y288" t="s">
        <v>642</v>
      </c>
    </row>
    <row r="289" spans="1:25">
      <c r="A289" s="11">
        <v>5022</v>
      </c>
      <c r="B289" t="s">
        <v>107</v>
      </c>
      <c r="C289" s="11">
        <v>10</v>
      </c>
      <c r="D289" s="12">
        <v>44919</v>
      </c>
      <c r="E289" s="12">
        <v>45009.9999884259</v>
      </c>
      <c r="F289" s="11">
        <v>52084007</v>
      </c>
      <c r="G289" s="12">
        <v>44919</v>
      </c>
      <c r="H289" s="12">
        <v>44919.5369328704</v>
      </c>
      <c r="I289" s="11">
        <v>8113</v>
      </c>
      <c r="J289" t="s">
        <v>633</v>
      </c>
      <c r="K289" s="14">
        <v>7</v>
      </c>
      <c r="L289" s="11">
        <v>102564</v>
      </c>
      <c r="M289" t="s">
        <v>634</v>
      </c>
      <c r="N289" s="11">
        <v>4464627</v>
      </c>
      <c r="O289" t="s">
        <v>641</v>
      </c>
      <c r="P289" s="11">
        <v>204485</v>
      </c>
      <c r="Q289" t="s">
        <v>110</v>
      </c>
      <c r="R289" t="s">
        <v>111</v>
      </c>
      <c r="S289" t="s">
        <v>112</v>
      </c>
      <c r="T289" t="s">
        <v>32</v>
      </c>
      <c r="U289" s="11">
        <v>1</v>
      </c>
      <c r="V289" s="11">
        <v>237</v>
      </c>
      <c r="W289" s="11">
        <v>247</v>
      </c>
      <c r="X289" s="11">
        <v>237</v>
      </c>
      <c r="Y289" t="s">
        <v>642</v>
      </c>
    </row>
    <row r="290" spans="1:25">
      <c r="A290" s="11">
        <v>6326</v>
      </c>
      <c r="B290" t="s">
        <v>162</v>
      </c>
      <c r="C290" s="11">
        <v>8</v>
      </c>
      <c r="D290" s="12">
        <v>44876</v>
      </c>
      <c r="E290" s="12">
        <v>44966.9999884259</v>
      </c>
      <c r="F290" s="11">
        <v>51838802</v>
      </c>
      <c r="G290" s="12">
        <v>44907</v>
      </c>
      <c r="H290" s="12">
        <v>44907.5738425926</v>
      </c>
      <c r="I290" s="11">
        <v>8113</v>
      </c>
      <c r="J290" t="s">
        <v>633</v>
      </c>
      <c r="K290" s="14">
        <v>3</v>
      </c>
      <c r="L290" s="11">
        <v>102564</v>
      </c>
      <c r="M290" t="s">
        <v>634</v>
      </c>
      <c r="N290" s="11">
        <v>18195248</v>
      </c>
      <c r="O290" t="s">
        <v>643</v>
      </c>
      <c r="P290" s="11">
        <v>134060</v>
      </c>
      <c r="Q290" t="s">
        <v>156</v>
      </c>
      <c r="R290" t="s">
        <v>157</v>
      </c>
      <c r="S290" t="s">
        <v>158</v>
      </c>
      <c r="T290" t="s">
        <v>32</v>
      </c>
      <c r="U290" s="11">
        <v>2</v>
      </c>
      <c r="V290" s="11">
        <v>54</v>
      </c>
      <c r="W290" s="11">
        <v>58</v>
      </c>
      <c r="X290" s="11">
        <v>108</v>
      </c>
      <c r="Y290" t="s">
        <v>644</v>
      </c>
    </row>
    <row r="291" spans="1:25">
      <c r="A291" s="11">
        <v>5022</v>
      </c>
      <c r="B291" t="s">
        <v>107</v>
      </c>
      <c r="C291" s="11">
        <v>10</v>
      </c>
      <c r="D291" s="12">
        <v>44918</v>
      </c>
      <c r="E291" s="12">
        <v>45008.9999884259</v>
      </c>
      <c r="F291" s="11">
        <v>52067258</v>
      </c>
      <c r="G291" s="12">
        <v>44918</v>
      </c>
      <c r="H291" s="12">
        <v>44918.4877083333</v>
      </c>
      <c r="I291" s="11">
        <v>11537</v>
      </c>
      <c r="J291" t="s">
        <v>645</v>
      </c>
      <c r="K291" s="14">
        <v>7</v>
      </c>
      <c r="L291" s="11">
        <v>102565</v>
      </c>
      <c r="M291" t="s">
        <v>646</v>
      </c>
      <c r="N291" s="11">
        <v>9422369</v>
      </c>
      <c r="O291" t="s">
        <v>647</v>
      </c>
      <c r="P291" s="11">
        <v>204485</v>
      </c>
      <c r="Q291" t="s">
        <v>110</v>
      </c>
      <c r="R291" t="s">
        <v>111</v>
      </c>
      <c r="S291" t="s">
        <v>112</v>
      </c>
      <c r="T291" t="s">
        <v>32</v>
      </c>
      <c r="U291" s="11">
        <v>1</v>
      </c>
      <c r="V291" s="11">
        <v>242</v>
      </c>
      <c r="W291" s="11">
        <v>247</v>
      </c>
      <c r="X291" s="11">
        <v>242</v>
      </c>
      <c r="Y291" t="s">
        <v>648</v>
      </c>
    </row>
    <row r="292" spans="1:25">
      <c r="A292" s="11">
        <v>3481</v>
      </c>
      <c r="B292" t="s">
        <v>215</v>
      </c>
      <c r="C292" s="11">
        <v>5</v>
      </c>
      <c r="D292" s="12">
        <v>44905</v>
      </c>
      <c r="E292" s="12">
        <v>44995.9999884259</v>
      </c>
      <c r="F292" s="11">
        <v>51770006</v>
      </c>
      <c r="G292" s="12">
        <v>44905</v>
      </c>
      <c r="H292" s="12">
        <v>44905.4396875</v>
      </c>
      <c r="I292" s="11">
        <v>11458</v>
      </c>
      <c r="J292" t="s">
        <v>649</v>
      </c>
      <c r="K292" s="14">
        <v>2</v>
      </c>
      <c r="L292" s="11">
        <v>102567</v>
      </c>
      <c r="M292" t="s">
        <v>650</v>
      </c>
      <c r="N292" s="11">
        <v>18154055</v>
      </c>
      <c r="O292" t="s">
        <v>651</v>
      </c>
      <c r="P292" s="11">
        <v>142709</v>
      </c>
      <c r="Q292" t="s">
        <v>38</v>
      </c>
      <c r="R292" t="s">
        <v>39</v>
      </c>
      <c r="S292" t="s">
        <v>40</v>
      </c>
      <c r="T292" t="s">
        <v>32</v>
      </c>
      <c r="U292" s="11">
        <v>1</v>
      </c>
      <c r="V292" s="11">
        <v>24.8</v>
      </c>
      <c r="W292" s="11">
        <v>29.8</v>
      </c>
      <c r="X292" s="11">
        <v>24.8</v>
      </c>
      <c r="Y292" t="s">
        <v>652</v>
      </c>
    </row>
    <row r="293" spans="1:25">
      <c r="A293" s="11">
        <v>3483</v>
      </c>
      <c r="B293" t="s">
        <v>490</v>
      </c>
      <c r="C293" s="11">
        <v>5</v>
      </c>
      <c r="D293" s="12">
        <v>44849</v>
      </c>
      <c r="E293" s="12">
        <v>44939.9999884259</v>
      </c>
      <c r="F293" s="11">
        <v>52074321</v>
      </c>
      <c r="G293" s="12">
        <v>44918</v>
      </c>
      <c r="H293" s="12">
        <v>44918.7465046296</v>
      </c>
      <c r="I293" s="11">
        <v>5954</v>
      </c>
      <c r="J293" t="s">
        <v>653</v>
      </c>
      <c r="K293" s="14">
        <v>2</v>
      </c>
      <c r="L293" s="11">
        <v>102567</v>
      </c>
      <c r="M293" t="s">
        <v>650</v>
      </c>
      <c r="N293" s="11">
        <v>3793594</v>
      </c>
      <c r="O293" t="s">
        <v>654</v>
      </c>
      <c r="P293" s="11">
        <v>152231</v>
      </c>
      <c r="Q293" t="s">
        <v>411</v>
      </c>
      <c r="R293" t="s">
        <v>494</v>
      </c>
      <c r="S293" t="s">
        <v>40</v>
      </c>
      <c r="T293" t="s">
        <v>32</v>
      </c>
      <c r="U293" s="11">
        <v>2</v>
      </c>
      <c r="V293" s="11">
        <v>25.3</v>
      </c>
      <c r="W293" s="11">
        <v>27.8</v>
      </c>
      <c r="X293" s="11">
        <v>50.6</v>
      </c>
      <c r="Y293" t="s">
        <v>655</v>
      </c>
    </row>
    <row r="294" spans="1:25">
      <c r="A294" s="11">
        <v>5003</v>
      </c>
      <c r="B294" t="s">
        <v>42</v>
      </c>
      <c r="C294" s="11">
        <v>3</v>
      </c>
      <c r="D294" s="12">
        <v>44899</v>
      </c>
      <c r="E294" s="12">
        <v>44989.9999884259</v>
      </c>
      <c r="F294" s="11">
        <v>51658158</v>
      </c>
      <c r="G294" s="12">
        <v>44899</v>
      </c>
      <c r="H294" s="12">
        <v>44899.7947453704</v>
      </c>
      <c r="I294" s="11">
        <v>11458</v>
      </c>
      <c r="J294" t="s">
        <v>649</v>
      </c>
      <c r="K294" s="14">
        <v>4</v>
      </c>
      <c r="L294" s="11">
        <v>102567</v>
      </c>
      <c r="M294" t="s">
        <v>650</v>
      </c>
      <c r="N294" s="11">
        <v>15065362</v>
      </c>
      <c r="O294" t="s">
        <v>656</v>
      </c>
      <c r="P294" s="11">
        <v>182086</v>
      </c>
      <c r="Q294" t="s">
        <v>38</v>
      </c>
      <c r="R294" t="s">
        <v>44</v>
      </c>
      <c r="S294" t="s">
        <v>31</v>
      </c>
      <c r="T294" t="s">
        <v>32</v>
      </c>
      <c r="U294" s="11">
        <v>1</v>
      </c>
      <c r="V294" s="11">
        <v>96</v>
      </c>
      <c r="W294" s="11">
        <v>99</v>
      </c>
      <c r="X294" s="11">
        <v>96</v>
      </c>
      <c r="Y294" t="s">
        <v>657</v>
      </c>
    </row>
    <row r="295" spans="1:25">
      <c r="A295" s="11">
        <v>2014</v>
      </c>
      <c r="B295" t="s">
        <v>316</v>
      </c>
      <c r="C295" s="11">
        <v>5</v>
      </c>
      <c r="D295" s="12">
        <v>44858</v>
      </c>
      <c r="E295" s="12">
        <v>44948.9999884259</v>
      </c>
      <c r="F295" s="11">
        <v>52055990</v>
      </c>
      <c r="G295" s="12">
        <v>44917</v>
      </c>
      <c r="H295" s="12">
        <v>44917.6247685185</v>
      </c>
      <c r="I295" s="11">
        <v>8400</v>
      </c>
      <c r="J295" t="s">
        <v>658</v>
      </c>
      <c r="K295" s="14">
        <v>2</v>
      </c>
      <c r="L295" s="11">
        <v>102934</v>
      </c>
      <c r="M295" t="s">
        <v>659</v>
      </c>
      <c r="N295" s="11">
        <v>9180118</v>
      </c>
      <c r="O295" t="s">
        <v>660</v>
      </c>
      <c r="P295" s="11">
        <v>182090</v>
      </c>
      <c r="Q295" t="s">
        <v>29</v>
      </c>
      <c r="R295" t="s">
        <v>30</v>
      </c>
      <c r="S295" t="s">
        <v>31</v>
      </c>
      <c r="T295" t="s">
        <v>32</v>
      </c>
      <c r="U295" s="11">
        <v>1</v>
      </c>
      <c r="V295" s="11">
        <v>174</v>
      </c>
      <c r="W295" s="11">
        <v>179</v>
      </c>
      <c r="X295" s="11">
        <v>174</v>
      </c>
      <c r="Y295" t="s">
        <v>661</v>
      </c>
    </row>
    <row r="296" spans="1:25">
      <c r="A296" s="11">
        <v>6278</v>
      </c>
      <c r="B296" t="s">
        <v>72</v>
      </c>
      <c r="C296" s="11">
        <v>10</v>
      </c>
      <c r="D296" s="12">
        <v>44902</v>
      </c>
      <c r="E296" s="12">
        <v>44992.9999884259</v>
      </c>
      <c r="F296" s="11">
        <v>51700042</v>
      </c>
      <c r="G296" s="12">
        <v>44902</v>
      </c>
      <c r="H296" s="12">
        <v>44902.5908680556</v>
      </c>
      <c r="I296" s="11">
        <v>4117</v>
      </c>
      <c r="J296" t="s">
        <v>662</v>
      </c>
      <c r="K296" s="14">
        <v>5</v>
      </c>
      <c r="L296" s="11">
        <v>102934</v>
      </c>
      <c r="M296" t="s">
        <v>659</v>
      </c>
      <c r="N296" s="11">
        <v>4770331</v>
      </c>
      <c r="O296" t="s">
        <v>663</v>
      </c>
      <c r="P296" s="11">
        <v>200075</v>
      </c>
      <c r="Q296" t="s">
        <v>75</v>
      </c>
      <c r="R296" t="s">
        <v>76</v>
      </c>
      <c r="S296" t="s">
        <v>77</v>
      </c>
      <c r="T296" t="s">
        <v>32</v>
      </c>
      <c r="U296" s="11">
        <v>1</v>
      </c>
      <c r="V296" s="11">
        <v>216</v>
      </c>
      <c r="W296" s="11">
        <v>226</v>
      </c>
      <c r="X296" s="11">
        <v>216</v>
      </c>
      <c r="Y296" t="s">
        <v>664</v>
      </c>
    </row>
    <row r="297" spans="1:25">
      <c r="A297" s="11">
        <v>6278</v>
      </c>
      <c r="B297" t="s">
        <v>72</v>
      </c>
      <c r="C297" s="11">
        <v>10</v>
      </c>
      <c r="D297" s="12">
        <v>44902</v>
      </c>
      <c r="E297" s="12">
        <v>44992.9999884259</v>
      </c>
      <c r="F297" s="11">
        <v>51701196</v>
      </c>
      <c r="G297" s="12">
        <v>44902</v>
      </c>
      <c r="H297" s="12">
        <v>44902.6365277778</v>
      </c>
      <c r="I297" s="11">
        <v>4117</v>
      </c>
      <c r="J297" t="s">
        <v>662</v>
      </c>
      <c r="K297" s="14">
        <v>5</v>
      </c>
      <c r="L297" s="11">
        <v>102934</v>
      </c>
      <c r="M297" t="s">
        <v>659</v>
      </c>
      <c r="N297" s="11">
        <v>18381922</v>
      </c>
      <c r="O297" t="s">
        <v>665</v>
      </c>
      <c r="P297" s="11">
        <v>200075</v>
      </c>
      <c r="Q297" t="s">
        <v>75</v>
      </c>
      <c r="R297" t="s">
        <v>76</v>
      </c>
      <c r="S297" t="s">
        <v>77</v>
      </c>
      <c r="T297" t="s">
        <v>32</v>
      </c>
      <c r="U297" s="11">
        <v>1</v>
      </c>
      <c r="V297" s="11">
        <v>216</v>
      </c>
      <c r="W297" s="11">
        <v>226</v>
      </c>
      <c r="X297" s="11">
        <v>216</v>
      </c>
      <c r="Y297" t="s">
        <v>666</v>
      </c>
    </row>
    <row r="298" spans="1:25">
      <c r="A298" s="11">
        <v>6327</v>
      </c>
      <c r="B298" t="s">
        <v>163</v>
      </c>
      <c r="C298" s="11">
        <v>10</v>
      </c>
      <c r="D298" s="12">
        <v>44871</v>
      </c>
      <c r="E298" s="12">
        <v>44961.9999884259</v>
      </c>
      <c r="F298" s="11">
        <v>51995213</v>
      </c>
      <c r="G298" s="12">
        <v>44913</v>
      </c>
      <c r="H298" s="12">
        <v>44913.5894212963</v>
      </c>
      <c r="I298" s="11">
        <v>1002853</v>
      </c>
      <c r="J298" t="s">
        <v>667</v>
      </c>
      <c r="K298" s="14">
        <v>3</v>
      </c>
      <c r="L298" s="11">
        <v>102935</v>
      </c>
      <c r="M298" t="s">
        <v>668</v>
      </c>
      <c r="N298" s="11">
        <v>18119922</v>
      </c>
      <c r="O298" t="s">
        <v>669</v>
      </c>
      <c r="P298" s="11">
        <v>134060</v>
      </c>
      <c r="Q298" t="s">
        <v>156</v>
      </c>
      <c r="R298" t="s">
        <v>157</v>
      </c>
      <c r="S298" t="s">
        <v>158</v>
      </c>
      <c r="T298" t="s">
        <v>32</v>
      </c>
      <c r="U298" s="11">
        <v>2</v>
      </c>
      <c r="V298" s="11">
        <v>53</v>
      </c>
      <c r="W298" s="11">
        <v>58</v>
      </c>
      <c r="X298" s="11">
        <v>106</v>
      </c>
      <c r="Y298" t="s">
        <v>670</v>
      </c>
    </row>
    <row r="299" spans="1:25">
      <c r="A299" s="11">
        <v>3502</v>
      </c>
      <c r="B299" t="s">
        <v>503</v>
      </c>
      <c r="C299" s="11">
        <v>5</v>
      </c>
      <c r="D299" s="12">
        <v>44899</v>
      </c>
      <c r="E299" s="12">
        <v>44989.9999884259</v>
      </c>
      <c r="F299" s="11">
        <v>51650561</v>
      </c>
      <c r="G299" s="12">
        <v>44899</v>
      </c>
      <c r="H299" s="12">
        <v>44899.4668634259</v>
      </c>
      <c r="I299" s="11">
        <v>11231</v>
      </c>
      <c r="J299" t="s">
        <v>671</v>
      </c>
      <c r="K299" s="14">
        <v>2</v>
      </c>
      <c r="L299" s="11">
        <v>103198</v>
      </c>
      <c r="M299" t="s">
        <v>672</v>
      </c>
      <c r="N299" s="11">
        <v>10432397</v>
      </c>
      <c r="O299" t="s">
        <v>673</v>
      </c>
      <c r="P299" s="11">
        <v>152231</v>
      </c>
      <c r="Q299" t="s">
        <v>411</v>
      </c>
      <c r="R299" t="s">
        <v>494</v>
      </c>
      <c r="S299" t="s">
        <v>40</v>
      </c>
      <c r="T299" t="s">
        <v>32</v>
      </c>
      <c r="U299" s="11">
        <v>1</v>
      </c>
      <c r="V299" s="11">
        <v>22.8</v>
      </c>
      <c r="W299" s="11">
        <v>27.8</v>
      </c>
      <c r="X299" s="11">
        <v>22.8</v>
      </c>
      <c r="Y299" t="s">
        <v>674</v>
      </c>
    </row>
    <row r="300" spans="1:25">
      <c r="A300" s="11">
        <v>5007</v>
      </c>
      <c r="B300" t="s">
        <v>25</v>
      </c>
      <c r="C300" s="11">
        <v>3</v>
      </c>
      <c r="D300" s="12">
        <v>44905</v>
      </c>
      <c r="E300" s="12">
        <v>44995.9999884259</v>
      </c>
      <c r="F300" s="11">
        <v>51791627</v>
      </c>
      <c r="G300" s="12">
        <v>44905</v>
      </c>
      <c r="H300" s="12">
        <v>44905.8330671296</v>
      </c>
      <c r="I300" s="11">
        <v>14385</v>
      </c>
      <c r="J300" t="s">
        <v>675</v>
      </c>
      <c r="K300" s="14">
        <v>4</v>
      </c>
      <c r="L300" s="11">
        <v>103198</v>
      </c>
      <c r="M300" t="s">
        <v>672</v>
      </c>
      <c r="N300" s="11">
        <v>16400297</v>
      </c>
      <c r="O300" t="s">
        <v>676</v>
      </c>
      <c r="P300" s="11">
        <v>182090</v>
      </c>
      <c r="Q300" t="s">
        <v>29</v>
      </c>
      <c r="R300" t="s">
        <v>30</v>
      </c>
      <c r="S300" t="s">
        <v>31</v>
      </c>
      <c r="T300" t="s">
        <v>32</v>
      </c>
      <c r="U300" s="11">
        <v>1</v>
      </c>
      <c r="V300" s="11">
        <v>176</v>
      </c>
      <c r="W300" s="11">
        <v>179</v>
      </c>
      <c r="X300" s="11">
        <v>176</v>
      </c>
      <c r="Y300" t="s">
        <v>677</v>
      </c>
    </row>
    <row r="301" spans="1:25">
      <c r="A301" s="11">
        <v>6262</v>
      </c>
      <c r="B301" t="s">
        <v>433</v>
      </c>
      <c r="C301" s="11">
        <v>40</v>
      </c>
      <c r="D301" s="12">
        <v>44904</v>
      </c>
      <c r="E301" s="12">
        <v>45024.9999884259</v>
      </c>
      <c r="F301" s="11">
        <v>51748166</v>
      </c>
      <c r="G301" s="12">
        <v>44904</v>
      </c>
      <c r="H301" s="12">
        <v>44904.6103472222</v>
      </c>
      <c r="I301" s="11">
        <v>15298</v>
      </c>
      <c r="J301" t="s">
        <v>678</v>
      </c>
      <c r="K301" s="14">
        <v>5</v>
      </c>
      <c r="L301" s="11">
        <v>103198</v>
      </c>
      <c r="M301" t="s">
        <v>672</v>
      </c>
      <c r="N301" s="11">
        <v>13024770</v>
      </c>
      <c r="O301" t="s">
        <v>306</v>
      </c>
      <c r="P301" s="11">
        <v>229322</v>
      </c>
      <c r="Q301" t="s">
        <v>435</v>
      </c>
      <c r="R301" t="s">
        <v>436</v>
      </c>
      <c r="S301" t="s">
        <v>198</v>
      </c>
      <c r="T301" t="s">
        <v>32</v>
      </c>
      <c r="U301" s="11">
        <v>1</v>
      </c>
      <c r="V301" s="11">
        <v>339</v>
      </c>
      <c r="W301" s="11">
        <v>379</v>
      </c>
      <c r="X301" s="11">
        <v>339</v>
      </c>
      <c r="Y301" t="s">
        <v>679</v>
      </c>
    </row>
    <row r="302" spans="1:25">
      <c r="A302" s="11">
        <v>7742</v>
      </c>
      <c r="B302" t="s">
        <v>273</v>
      </c>
      <c r="C302" s="11">
        <v>20</v>
      </c>
      <c r="D302" s="12">
        <v>44878</v>
      </c>
      <c r="E302" s="12">
        <v>44968.9999884259</v>
      </c>
      <c r="F302" s="11">
        <v>51771468</v>
      </c>
      <c r="G302" s="12">
        <v>44905</v>
      </c>
      <c r="H302" s="12">
        <v>44905.4628356481</v>
      </c>
      <c r="I302" s="11">
        <v>14385</v>
      </c>
      <c r="J302" t="s">
        <v>675</v>
      </c>
      <c r="K302" s="14">
        <v>2</v>
      </c>
      <c r="L302" s="11">
        <v>103198</v>
      </c>
      <c r="M302" t="s">
        <v>672</v>
      </c>
      <c r="N302" s="11">
        <v>4918314</v>
      </c>
      <c r="O302" t="s">
        <v>680</v>
      </c>
      <c r="P302" s="11">
        <v>244476</v>
      </c>
      <c r="Q302" t="s">
        <v>122</v>
      </c>
      <c r="R302" t="s">
        <v>123</v>
      </c>
      <c r="S302" t="s">
        <v>124</v>
      </c>
      <c r="T302" t="s">
        <v>32</v>
      </c>
      <c r="U302" s="11">
        <v>1</v>
      </c>
      <c r="V302" s="11">
        <v>265</v>
      </c>
      <c r="W302" s="11">
        <v>285</v>
      </c>
      <c r="X302" s="11">
        <v>265</v>
      </c>
      <c r="Y302" t="s">
        <v>681</v>
      </c>
    </row>
    <row r="303" spans="1:25">
      <c r="A303" s="11">
        <v>8406</v>
      </c>
      <c r="B303" t="s">
        <v>682</v>
      </c>
      <c r="C303" s="11">
        <v>0.1</v>
      </c>
      <c r="D303" s="12">
        <v>44903</v>
      </c>
      <c r="E303" s="12">
        <v>44993.9999884259</v>
      </c>
      <c r="F303" s="11">
        <v>51718800</v>
      </c>
      <c r="G303" s="12">
        <v>44903</v>
      </c>
      <c r="H303" s="12">
        <v>44903.535775463</v>
      </c>
      <c r="I303" s="11">
        <v>11231</v>
      </c>
      <c r="J303" t="s">
        <v>671</v>
      </c>
      <c r="K303" s="14">
        <v>5</v>
      </c>
      <c r="L303" s="11">
        <v>103198</v>
      </c>
      <c r="M303" t="s">
        <v>672</v>
      </c>
      <c r="N303" s="11">
        <v>18389180</v>
      </c>
      <c r="O303" t="s">
        <v>683</v>
      </c>
      <c r="P303" s="11">
        <v>211660</v>
      </c>
      <c r="Q303" t="s">
        <v>684</v>
      </c>
      <c r="R303" t="s">
        <v>685</v>
      </c>
      <c r="S303" t="s">
        <v>686</v>
      </c>
      <c r="T303" t="s">
        <v>32</v>
      </c>
      <c r="U303" s="11">
        <v>1</v>
      </c>
      <c r="V303" s="11">
        <v>111.95</v>
      </c>
      <c r="W303" s="11">
        <v>112</v>
      </c>
      <c r="X303" s="11">
        <v>111.95</v>
      </c>
      <c r="Y303" t="s">
        <v>687</v>
      </c>
    </row>
    <row r="304" spans="1:25">
      <c r="A304" s="11">
        <v>8406</v>
      </c>
      <c r="B304" t="s">
        <v>682</v>
      </c>
      <c r="C304" s="11">
        <v>0.1</v>
      </c>
      <c r="D304" s="12">
        <v>44904</v>
      </c>
      <c r="E304" s="12">
        <v>44994.9999884259</v>
      </c>
      <c r="F304" s="11">
        <v>51762352</v>
      </c>
      <c r="G304" s="12">
        <v>44904</v>
      </c>
      <c r="H304" s="12">
        <v>44904.8613773148</v>
      </c>
      <c r="I304" s="11">
        <v>11231</v>
      </c>
      <c r="J304" t="s">
        <v>671</v>
      </c>
      <c r="K304" s="14">
        <v>5</v>
      </c>
      <c r="L304" s="11">
        <v>103198</v>
      </c>
      <c r="M304" t="s">
        <v>672</v>
      </c>
      <c r="N304" s="11">
        <v>17095255</v>
      </c>
      <c r="O304" t="s">
        <v>688</v>
      </c>
      <c r="P304" s="11">
        <v>211660</v>
      </c>
      <c r="Q304" t="s">
        <v>684</v>
      </c>
      <c r="R304" t="s">
        <v>685</v>
      </c>
      <c r="S304" t="s">
        <v>686</v>
      </c>
      <c r="T304" t="s">
        <v>32</v>
      </c>
      <c r="U304" s="11">
        <v>1</v>
      </c>
      <c r="V304" s="11">
        <v>111.95</v>
      </c>
      <c r="W304" s="11">
        <v>112</v>
      </c>
      <c r="X304" s="11">
        <v>111.95</v>
      </c>
      <c r="Y304" t="s">
        <v>689</v>
      </c>
    </row>
    <row r="305" spans="1:25">
      <c r="A305" s="11">
        <v>6325</v>
      </c>
      <c r="B305" t="s">
        <v>154</v>
      </c>
      <c r="C305" s="11">
        <v>6</v>
      </c>
      <c r="D305" s="12">
        <v>44902</v>
      </c>
      <c r="E305" s="12">
        <v>44992.9999884259</v>
      </c>
      <c r="F305" s="11">
        <v>51696893</v>
      </c>
      <c r="G305" s="12">
        <v>44902</v>
      </c>
      <c r="H305" s="12">
        <v>44902.4705208333</v>
      </c>
      <c r="I305" s="11">
        <v>14339</v>
      </c>
      <c r="J305" t="s">
        <v>690</v>
      </c>
      <c r="K305" s="14">
        <v>5</v>
      </c>
      <c r="L305" s="11">
        <v>103199</v>
      </c>
      <c r="M305" t="s">
        <v>691</v>
      </c>
      <c r="N305" s="11">
        <v>4455041</v>
      </c>
      <c r="O305" t="s">
        <v>692</v>
      </c>
      <c r="P305" s="11">
        <v>134060</v>
      </c>
      <c r="Q305" t="s">
        <v>156</v>
      </c>
      <c r="R305" t="s">
        <v>157</v>
      </c>
      <c r="S305" t="s">
        <v>158</v>
      </c>
      <c r="T305" t="s">
        <v>32</v>
      </c>
      <c r="U305" s="11">
        <v>2</v>
      </c>
      <c r="V305" s="11">
        <v>55</v>
      </c>
      <c r="W305" s="11">
        <v>58</v>
      </c>
      <c r="X305" s="11">
        <v>110</v>
      </c>
      <c r="Y305" t="s">
        <v>693</v>
      </c>
    </row>
    <row r="306" spans="1:25">
      <c r="A306" s="11">
        <v>3925</v>
      </c>
      <c r="B306" t="s">
        <v>345</v>
      </c>
      <c r="C306" s="11">
        <v>30</v>
      </c>
      <c r="D306" s="12">
        <v>44884</v>
      </c>
      <c r="E306" s="12">
        <v>44984.9999884259</v>
      </c>
      <c r="F306" s="11">
        <v>51906043</v>
      </c>
      <c r="G306" s="12">
        <v>44909</v>
      </c>
      <c r="H306" s="12">
        <v>44909.6884375</v>
      </c>
      <c r="I306" s="11">
        <v>12164</v>
      </c>
      <c r="J306" t="s">
        <v>694</v>
      </c>
      <c r="K306" s="14">
        <v>5</v>
      </c>
      <c r="L306" s="11">
        <v>103639</v>
      </c>
      <c r="M306" t="s">
        <v>695</v>
      </c>
      <c r="N306" s="11">
        <v>4636386</v>
      </c>
      <c r="O306" t="s">
        <v>289</v>
      </c>
      <c r="P306" s="11">
        <v>145563</v>
      </c>
      <c r="Q306" t="s">
        <v>347</v>
      </c>
      <c r="R306" t="s">
        <v>348</v>
      </c>
      <c r="S306" t="s">
        <v>349</v>
      </c>
      <c r="T306" t="s">
        <v>32</v>
      </c>
      <c r="U306" s="11">
        <v>1</v>
      </c>
      <c r="V306" s="11">
        <v>150</v>
      </c>
      <c r="W306" s="11">
        <v>180</v>
      </c>
      <c r="X306" s="11">
        <v>150</v>
      </c>
      <c r="Y306" t="s">
        <v>696</v>
      </c>
    </row>
    <row r="307" spans="1:25">
      <c r="A307" s="11">
        <v>6263</v>
      </c>
      <c r="B307" t="s">
        <v>697</v>
      </c>
      <c r="C307" s="11">
        <v>55</v>
      </c>
      <c r="D307" s="12">
        <v>44893</v>
      </c>
      <c r="E307" s="12">
        <v>45013.9999884259</v>
      </c>
      <c r="F307" s="11">
        <v>51812858</v>
      </c>
      <c r="G307" s="12">
        <v>44906</v>
      </c>
      <c r="H307" s="12">
        <v>44906.6488773148</v>
      </c>
      <c r="I307" s="11">
        <v>5347</v>
      </c>
      <c r="J307" t="s">
        <v>698</v>
      </c>
      <c r="K307" s="14">
        <v>3</v>
      </c>
      <c r="L307" s="11">
        <v>103639</v>
      </c>
      <c r="M307" t="s">
        <v>695</v>
      </c>
      <c r="N307" s="11">
        <v>18313984</v>
      </c>
      <c r="O307" t="s">
        <v>688</v>
      </c>
      <c r="P307" s="11">
        <v>229322</v>
      </c>
      <c r="Q307" t="s">
        <v>435</v>
      </c>
      <c r="R307" t="s">
        <v>436</v>
      </c>
      <c r="S307" t="s">
        <v>198</v>
      </c>
      <c r="T307" t="s">
        <v>32</v>
      </c>
      <c r="U307" s="11">
        <v>1</v>
      </c>
      <c r="V307" s="11">
        <v>324</v>
      </c>
      <c r="W307" s="11">
        <v>379</v>
      </c>
      <c r="X307" s="11">
        <v>324</v>
      </c>
      <c r="Y307" t="s">
        <v>699</v>
      </c>
    </row>
    <row r="308" spans="1:25">
      <c r="A308" s="11">
        <v>5022</v>
      </c>
      <c r="B308" t="s">
        <v>107</v>
      </c>
      <c r="C308" s="11">
        <v>10</v>
      </c>
      <c r="D308" s="12">
        <v>44892</v>
      </c>
      <c r="E308" s="12">
        <v>44982.9999884259</v>
      </c>
      <c r="F308" s="11">
        <v>51655337</v>
      </c>
      <c r="G308" s="12">
        <v>44899</v>
      </c>
      <c r="H308" s="12">
        <v>44899.7413310185</v>
      </c>
      <c r="I308" s="11">
        <v>6472</v>
      </c>
      <c r="J308" t="s">
        <v>700</v>
      </c>
      <c r="K308" s="14">
        <v>7</v>
      </c>
      <c r="L308" s="11">
        <v>104428</v>
      </c>
      <c r="M308" t="s">
        <v>701</v>
      </c>
      <c r="N308" s="11">
        <v>18309361</v>
      </c>
      <c r="O308" t="s">
        <v>702</v>
      </c>
      <c r="P308" s="11">
        <v>204485</v>
      </c>
      <c r="Q308" t="s">
        <v>110</v>
      </c>
      <c r="R308" t="s">
        <v>111</v>
      </c>
      <c r="S308" t="s">
        <v>112</v>
      </c>
      <c r="T308" t="s">
        <v>32</v>
      </c>
      <c r="U308" s="11">
        <v>1</v>
      </c>
      <c r="V308" s="11">
        <v>237</v>
      </c>
      <c r="W308" s="11">
        <v>247</v>
      </c>
      <c r="X308" s="11">
        <v>237</v>
      </c>
      <c r="Y308" t="s">
        <v>703</v>
      </c>
    </row>
    <row r="309" spans="1:25">
      <c r="A309" s="11">
        <v>5025</v>
      </c>
      <c r="B309" t="s">
        <v>355</v>
      </c>
      <c r="C309" s="11">
        <v>16</v>
      </c>
      <c r="D309" s="12">
        <v>44901</v>
      </c>
      <c r="E309" s="12">
        <v>44991.9999884259</v>
      </c>
      <c r="F309" s="11">
        <v>51690544</v>
      </c>
      <c r="G309" s="12">
        <v>44901</v>
      </c>
      <c r="H309" s="12">
        <v>44901.8323842593</v>
      </c>
      <c r="I309" s="11">
        <v>6472</v>
      </c>
      <c r="J309" t="s">
        <v>700</v>
      </c>
      <c r="K309" s="14">
        <v>5</v>
      </c>
      <c r="L309" s="11">
        <v>104428</v>
      </c>
      <c r="M309" t="s">
        <v>701</v>
      </c>
      <c r="N309" s="11">
        <v>17286889</v>
      </c>
      <c r="O309" t="s">
        <v>704</v>
      </c>
      <c r="P309" s="11">
        <v>155274</v>
      </c>
      <c r="Q309" t="s">
        <v>261</v>
      </c>
      <c r="R309" t="s">
        <v>262</v>
      </c>
      <c r="S309" t="s">
        <v>63</v>
      </c>
      <c r="T309" t="s">
        <v>32</v>
      </c>
      <c r="U309" s="11">
        <v>4</v>
      </c>
      <c r="V309" s="11">
        <v>64</v>
      </c>
      <c r="W309" s="11">
        <v>68</v>
      </c>
      <c r="X309" s="11">
        <v>256</v>
      </c>
      <c r="Y309" t="s">
        <v>705</v>
      </c>
    </row>
    <row r="310" spans="1:25">
      <c r="A310" s="11">
        <v>5043</v>
      </c>
      <c r="B310" t="s">
        <v>359</v>
      </c>
      <c r="C310" s="11">
        <v>20</v>
      </c>
      <c r="D310" s="12">
        <v>44901</v>
      </c>
      <c r="E310" s="12">
        <v>44991.9999884259</v>
      </c>
      <c r="F310" s="11">
        <v>51690660</v>
      </c>
      <c r="G310" s="12">
        <v>44901</v>
      </c>
      <c r="H310" s="12">
        <v>44901.8366550926</v>
      </c>
      <c r="I310" s="11">
        <v>6472</v>
      </c>
      <c r="J310" t="s">
        <v>700</v>
      </c>
      <c r="K310" s="14">
        <v>3</v>
      </c>
      <c r="L310" s="11">
        <v>104428</v>
      </c>
      <c r="M310" t="s">
        <v>701</v>
      </c>
      <c r="N310" s="11">
        <v>17286889</v>
      </c>
      <c r="O310" t="s">
        <v>704</v>
      </c>
      <c r="P310" s="11">
        <v>155274</v>
      </c>
      <c r="Q310" t="s">
        <v>261</v>
      </c>
      <c r="R310" t="s">
        <v>262</v>
      </c>
      <c r="S310" t="s">
        <v>63</v>
      </c>
      <c r="T310" t="s">
        <v>32</v>
      </c>
      <c r="U310" s="11">
        <v>6</v>
      </c>
      <c r="V310" s="11">
        <v>63.1666666667</v>
      </c>
      <c r="W310" s="11">
        <v>68</v>
      </c>
      <c r="X310" s="11">
        <v>379</v>
      </c>
      <c r="Y310" t="s">
        <v>705</v>
      </c>
    </row>
    <row r="311" spans="1:25">
      <c r="A311" s="11">
        <v>5441</v>
      </c>
      <c r="B311" t="s">
        <v>58</v>
      </c>
      <c r="C311" s="11">
        <v>13</v>
      </c>
      <c r="D311" s="12">
        <v>44882</v>
      </c>
      <c r="E311" s="12">
        <v>44972.9999884259</v>
      </c>
      <c r="F311" s="11">
        <v>52006191</v>
      </c>
      <c r="G311" s="12">
        <v>44914</v>
      </c>
      <c r="H311" s="12">
        <v>44914.4518518519</v>
      </c>
      <c r="I311" s="11">
        <v>6472</v>
      </c>
      <c r="J311" t="s">
        <v>700</v>
      </c>
      <c r="K311" s="14">
        <v>5</v>
      </c>
      <c r="L311" s="11">
        <v>104428</v>
      </c>
      <c r="M311" t="s">
        <v>701</v>
      </c>
      <c r="N311" s="11">
        <v>15949904</v>
      </c>
      <c r="O311" t="s">
        <v>706</v>
      </c>
      <c r="P311" s="11">
        <v>210421</v>
      </c>
      <c r="Q311" t="s">
        <v>61</v>
      </c>
      <c r="R311" t="s">
        <v>62</v>
      </c>
      <c r="S311" t="s">
        <v>63</v>
      </c>
      <c r="T311" t="s">
        <v>32</v>
      </c>
      <c r="U311" s="11">
        <v>1</v>
      </c>
      <c r="V311" s="11">
        <v>213</v>
      </c>
      <c r="W311" s="11">
        <v>226</v>
      </c>
      <c r="X311" s="11">
        <v>213</v>
      </c>
      <c r="Y311" t="s">
        <v>707</v>
      </c>
    </row>
    <row r="312" spans="1:25">
      <c r="A312" s="11">
        <v>8406</v>
      </c>
      <c r="B312" t="s">
        <v>682</v>
      </c>
      <c r="C312" s="11">
        <v>0.1</v>
      </c>
      <c r="D312" s="12">
        <v>44899</v>
      </c>
      <c r="E312" s="12">
        <v>44989.9999884259</v>
      </c>
      <c r="F312" s="11">
        <v>51660192</v>
      </c>
      <c r="G312" s="12">
        <v>44899</v>
      </c>
      <c r="H312" s="12">
        <v>44899.8605324074</v>
      </c>
      <c r="I312" s="11">
        <v>6472</v>
      </c>
      <c r="J312" t="s">
        <v>700</v>
      </c>
      <c r="K312" s="14">
        <v>5</v>
      </c>
      <c r="L312" s="11">
        <v>104428</v>
      </c>
      <c r="M312" t="s">
        <v>701</v>
      </c>
      <c r="N312" s="11">
        <v>14554072</v>
      </c>
      <c r="O312" t="s">
        <v>708</v>
      </c>
      <c r="P312" s="11">
        <v>211660</v>
      </c>
      <c r="Q312" t="s">
        <v>684</v>
      </c>
      <c r="R312" t="s">
        <v>685</v>
      </c>
      <c r="S312" t="s">
        <v>686</v>
      </c>
      <c r="T312" t="s">
        <v>32</v>
      </c>
      <c r="U312" s="11">
        <v>1</v>
      </c>
      <c r="V312" s="11">
        <v>111.95</v>
      </c>
      <c r="W312" s="11">
        <v>112</v>
      </c>
      <c r="X312" s="11">
        <v>111.95</v>
      </c>
      <c r="Y312" t="s">
        <v>709</v>
      </c>
    </row>
    <row r="313" spans="1:25">
      <c r="A313" s="11">
        <v>8407</v>
      </c>
      <c r="B313" t="s">
        <v>710</v>
      </c>
      <c r="C313" s="11">
        <v>20</v>
      </c>
      <c r="D313" s="12">
        <v>44899</v>
      </c>
      <c r="E313" s="12">
        <v>44989.9999884259</v>
      </c>
      <c r="F313" s="11">
        <v>52163257</v>
      </c>
      <c r="G313" s="12">
        <v>44924</v>
      </c>
      <c r="H313" s="12">
        <v>44924.820787037</v>
      </c>
      <c r="I313" s="11">
        <v>6472</v>
      </c>
      <c r="J313" t="s">
        <v>700</v>
      </c>
      <c r="K313" s="14">
        <v>3</v>
      </c>
      <c r="L313" s="11">
        <v>104428</v>
      </c>
      <c r="M313" t="s">
        <v>701</v>
      </c>
      <c r="N313" s="11">
        <v>14554072</v>
      </c>
      <c r="O313" t="s">
        <v>708</v>
      </c>
      <c r="P313" s="11">
        <v>211660</v>
      </c>
      <c r="Q313" t="s">
        <v>684</v>
      </c>
      <c r="R313" t="s">
        <v>685</v>
      </c>
      <c r="S313" t="s">
        <v>686</v>
      </c>
      <c r="T313" t="s">
        <v>32</v>
      </c>
      <c r="U313" s="11">
        <v>1</v>
      </c>
      <c r="V313" s="11">
        <v>102</v>
      </c>
      <c r="W313" s="11">
        <v>112</v>
      </c>
      <c r="X313" s="11">
        <v>102</v>
      </c>
      <c r="Y313" t="s">
        <v>709</v>
      </c>
    </row>
    <row r="314" spans="1:25">
      <c r="A314" s="11">
        <v>8408</v>
      </c>
      <c r="B314" t="s">
        <v>711</v>
      </c>
      <c r="C314" s="11">
        <v>30</v>
      </c>
      <c r="D314" s="12">
        <v>44924</v>
      </c>
      <c r="E314" s="12">
        <v>45014.9999884259</v>
      </c>
      <c r="F314" s="11">
        <v>52163295</v>
      </c>
      <c r="G314" s="12">
        <v>44924</v>
      </c>
      <c r="H314" s="12">
        <v>44924.822037037</v>
      </c>
      <c r="I314" s="11">
        <v>6472</v>
      </c>
      <c r="J314" t="s">
        <v>700</v>
      </c>
      <c r="K314" s="14">
        <v>3</v>
      </c>
      <c r="L314" s="11">
        <v>104428</v>
      </c>
      <c r="M314" t="s">
        <v>701</v>
      </c>
      <c r="N314" s="11">
        <v>14554072</v>
      </c>
      <c r="O314" t="s">
        <v>708</v>
      </c>
      <c r="P314" s="11">
        <v>211660</v>
      </c>
      <c r="Q314" t="s">
        <v>684</v>
      </c>
      <c r="R314" t="s">
        <v>685</v>
      </c>
      <c r="S314" t="s">
        <v>686</v>
      </c>
      <c r="T314" t="s">
        <v>32</v>
      </c>
      <c r="U314" s="11">
        <v>1</v>
      </c>
      <c r="V314" s="11">
        <v>97</v>
      </c>
      <c r="W314" s="11">
        <v>112</v>
      </c>
      <c r="X314" s="11">
        <v>97</v>
      </c>
      <c r="Y314" t="s">
        <v>709</v>
      </c>
    </row>
    <row r="315" spans="1:25">
      <c r="A315" s="11">
        <v>6326</v>
      </c>
      <c r="B315" t="s">
        <v>162</v>
      </c>
      <c r="C315" s="11">
        <v>8</v>
      </c>
      <c r="D315" s="12">
        <v>44877</v>
      </c>
      <c r="E315" s="12">
        <v>44967.9999884259</v>
      </c>
      <c r="F315" s="11">
        <v>51699861</v>
      </c>
      <c r="G315" s="12">
        <v>44902</v>
      </c>
      <c r="H315" s="12">
        <v>44902.5831712963</v>
      </c>
      <c r="I315" s="11">
        <v>12451</v>
      </c>
      <c r="J315" t="s">
        <v>712</v>
      </c>
      <c r="K315" s="14">
        <v>3</v>
      </c>
      <c r="L315" s="11">
        <v>104429</v>
      </c>
      <c r="M315" t="s">
        <v>713</v>
      </c>
      <c r="N315" s="11">
        <v>18142914</v>
      </c>
      <c r="O315" t="s">
        <v>714</v>
      </c>
      <c r="P315" s="11">
        <v>134060</v>
      </c>
      <c r="Q315" t="s">
        <v>156</v>
      </c>
      <c r="R315" t="s">
        <v>157</v>
      </c>
      <c r="S315" t="s">
        <v>158</v>
      </c>
      <c r="T315" t="s">
        <v>32</v>
      </c>
      <c r="U315" s="11">
        <v>2</v>
      </c>
      <c r="V315" s="11">
        <v>54</v>
      </c>
      <c r="W315" s="11">
        <v>58</v>
      </c>
      <c r="X315" s="11">
        <v>108</v>
      </c>
      <c r="Y315" t="s">
        <v>715</v>
      </c>
    </row>
    <row r="316" spans="1:25">
      <c r="A316" s="11">
        <v>3481</v>
      </c>
      <c r="B316" t="s">
        <v>215</v>
      </c>
      <c r="C316" s="11">
        <v>5</v>
      </c>
      <c r="D316" s="12">
        <v>44921</v>
      </c>
      <c r="E316" s="12">
        <v>45011.9999884259</v>
      </c>
      <c r="F316" s="11">
        <v>52114264</v>
      </c>
      <c r="G316" s="12">
        <v>44921</v>
      </c>
      <c r="H316" s="12">
        <v>44921.7057986111</v>
      </c>
      <c r="I316" s="11">
        <v>13293</v>
      </c>
      <c r="J316" t="s">
        <v>716</v>
      </c>
      <c r="K316" s="14">
        <v>2</v>
      </c>
      <c r="L316" s="11">
        <v>104430</v>
      </c>
      <c r="M316" t="s">
        <v>717</v>
      </c>
      <c r="N316" s="11">
        <v>13731773</v>
      </c>
      <c r="O316" t="s">
        <v>718</v>
      </c>
      <c r="P316" s="11">
        <v>142709</v>
      </c>
      <c r="Q316" t="s">
        <v>38</v>
      </c>
      <c r="R316" t="s">
        <v>39</v>
      </c>
      <c r="S316" t="s">
        <v>40</v>
      </c>
      <c r="T316" t="s">
        <v>32</v>
      </c>
      <c r="U316" s="11">
        <v>1</v>
      </c>
      <c r="V316" s="11">
        <v>24.8</v>
      </c>
      <c r="W316" s="11">
        <v>29.8</v>
      </c>
      <c r="X316" s="11">
        <v>24.8</v>
      </c>
      <c r="Y316" t="s">
        <v>719</v>
      </c>
    </row>
    <row r="317" spans="1:25">
      <c r="A317" s="11">
        <v>3482</v>
      </c>
      <c r="B317" t="s">
        <v>139</v>
      </c>
      <c r="C317" s="11">
        <v>5</v>
      </c>
      <c r="D317" s="12">
        <v>44921</v>
      </c>
      <c r="E317" s="12">
        <v>45011.9999884259</v>
      </c>
      <c r="F317" s="11">
        <v>52114298</v>
      </c>
      <c r="G317" s="12">
        <v>44921</v>
      </c>
      <c r="H317" s="12">
        <v>44921.7071064815</v>
      </c>
      <c r="I317" s="11">
        <v>13293</v>
      </c>
      <c r="J317" t="s">
        <v>716</v>
      </c>
      <c r="K317" s="14">
        <v>2</v>
      </c>
      <c r="L317" s="11">
        <v>104430</v>
      </c>
      <c r="M317" t="s">
        <v>717</v>
      </c>
      <c r="N317" s="11">
        <v>13731773</v>
      </c>
      <c r="O317" t="s">
        <v>718</v>
      </c>
      <c r="P317" s="11">
        <v>142709</v>
      </c>
      <c r="Q317" t="s">
        <v>38</v>
      </c>
      <c r="R317" t="s">
        <v>39</v>
      </c>
      <c r="S317" t="s">
        <v>40</v>
      </c>
      <c r="T317" t="s">
        <v>32</v>
      </c>
      <c r="U317" s="11">
        <v>1</v>
      </c>
      <c r="V317" s="11">
        <v>24.8</v>
      </c>
      <c r="W317" s="11">
        <v>29.8</v>
      </c>
      <c r="X317" s="11">
        <v>24.8</v>
      </c>
      <c r="Y317" t="s">
        <v>719</v>
      </c>
    </row>
    <row r="318" spans="1:25">
      <c r="A318" s="11">
        <v>3483</v>
      </c>
      <c r="B318" t="s">
        <v>490</v>
      </c>
      <c r="C318" s="11">
        <v>5</v>
      </c>
      <c r="D318" s="12">
        <v>44893</v>
      </c>
      <c r="E318" s="12">
        <v>44983.9999884259</v>
      </c>
      <c r="F318" s="11">
        <v>51718399</v>
      </c>
      <c r="G318" s="12">
        <v>44903</v>
      </c>
      <c r="H318" s="12">
        <v>44903.5253240741</v>
      </c>
      <c r="I318" s="11">
        <v>13293</v>
      </c>
      <c r="J318" t="s">
        <v>716</v>
      </c>
      <c r="K318" s="14">
        <v>2</v>
      </c>
      <c r="L318" s="11">
        <v>104430</v>
      </c>
      <c r="M318" t="s">
        <v>717</v>
      </c>
      <c r="N318" s="11">
        <v>11337784</v>
      </c>
      <c r="O318" t="s">
        <v>720</v>
      </c>
      <c r="P318" s="11">
        <v>152231</v>
      </c>
      <c r="Q318" t="s">
        <v>411</v>
      </c>
      <c r="R318" t="s">
        <v>494</v>
      </c>
      <c r="S318" t="s">
        <v>40</v>
      </c>
      <c r="T318" t="s">
        <v>32</v>
      </c>
      <c r="U318" s="11">
        <v>1</v>
      </c>
      <c r="V318" s="11">
        <v>22.8</v>
      </c>
      <c r="W318" s="11">
        <v>27.8</v>
      </c>
      <c r="X318" s="11">
        <v>22.8</v>
      </c>
      <c r="Y318" t="s">
        <v>721</v>
      </c>
    </row>
    <row r="319" spans="1:25">
      <c r="A319" s="11">
        <v>5003</v>
      </c>
      <c r="B319" t="s">
        <v>42</v>
      </c>
      <c r="C319" s="11">
        <v>3</v>
      </c>
      <c r="D319" s="12">
        <v>44897</v>
      </c>
      <c r="E319" s="12">
        <v>44987.9999884259</v>
      </c>
      <c r="F319" s="11">
        <v>51635345</v>
      </c>
      <c r="G319" s="12">
        <v>44897</v>
      </c>
      <c r="H319" s="12">
        <v>44897.9065509259</v>
      </c>
      <c r="I319" s="11">
        <v>13293</v>
      </c>
      <c r="J319" t="s">
        <v>716</v>
      </c>
      <c r="K319" s="14">
        <v>4</v>
      </c>
      <c r="L319" s="11">
        <v>104430</v>
      </c>
      <c r="M319" t="s">
        <v>717</v>
      </c>
      <c r="N319" s="11">
        <v>16727885</v>
      </c>
      <c r="O319" t="s">
        <v>722</v>
      </c>
      <c r="P319" s="11">
        <v>182086</v>
      </c>
      <c r="Q319" t="s">
        <v>38</v>
      </c>
      <c r="R319" t="s">
        <v>44</v>
      </c>
      <c r="S319" t="s">
        <v>31</v>
      </c>
      <c r="T319" t="s">
        <v>32</v>
      </c>
      <c r="U319" s="11">
        <v>1</v>
      </c>
      <c r="V319" s="11">
        <v>96</v>
      </c>
      <c r="W319" s="11">
        <v>99</v>
      </c>
      <c r="X319" s="11">
        <v>96</v>
      </c>
      <c r="Y319" t="s">
        <v>723</v>
      </c>
    </row>
    <row r="320" spans="1:25">
      <c r="A320" s="11">
        <v>5004</v>
      </c>
      <c r="B320" t="s">
        <v>450</v>
      </c>
      <c r="C320" s="11">
        <v>6</v>
      </c>
      <c r="D320" s="12">
        <v>44861</v>
      </c>
      <c r="E320" s="12">
        <v>44951.9999884259</v>
      </c>
      <c r="F320" s="11">
        <v>51733735</v>
      </c>
      <c r="G320" s="12">
        <v>44903</v>
      </c>
      <c r="H320" s="12">
        <v>44903.8732523148</v>
      </c>
      <c r="I320" s="11">
        <v>13293</v>
      </c>
      <c r="J320" t="s">
        <v>716</v>
      </c>
      <c r="K320" s="14">
        <v>2</v>
      </c>
      <c r="L320" s="11">
        <v>104430</v>
      </c>
      <c r="M320" t="s">
        <v>717</v>
      </c>
      <c r="N320" s="11">
        <v>595925</v>
      </c>
      <c r="O320" t="s">
        <v>724</v>
      </c>
      <c r="P320" s="11">
        <v>182086</v>
      </c>
      <c r="Q320" t="s">
        <v>38</v>
      </c>
      <c r="R320" t="s">
        <v>44</v>
      </c>
      <c r="S320" t="s">
        <v>31</v>
      </c>
      <c r="T320" t="s">
        <v>32</v>
      </c>
      <c r="U320" s="11">
        <v>1</v>
      </c>
      <c r="V320" s="11">
        <v>93</v>
      </c>
      <c r="W320" s="11">
        <v>99</v>
      </c>
      <c r="X320" s="11">
        <v>93</v>
      </c>
      <c r="Y320" t="s">
        <v>725</v>
      </c>
    </row>
    <row r="321" spans="1:25">
      <c r="A321" s="11">
        <v>5006</v>
      </c>
      <c r="B321" t="s">
        <v>46</v>
      </c>
      <c r="C321" s="11">
        <v>8</v>
      </c>
      <c r="D321" s="12">
        <v>44890</v>
      </c>
      <c r="E321" s="12">
        <v>44980.9999884259</v>
      </c>
      <c r="F321" s="11">
        <v>51635305</v>
      </c>
      <c r="G321" s="12">
        <v>44897</v>
      </c>
      <c r="H321" s="12">
        <v>44897.90375</v>
      </c>
      <c r="I321" s="11">
        <v>13293</v>
      </c>
      <c r="J321" t="s">
        <v>716</v>
      </c>
      <c r="K321" s="14">
        <v>2</v>
      </c>
      <c r="L321" s="11">
        <v>104430</v>
      </c>
      <c r="M321" t="s">
        <v>717</v>
      </c>
      <c r="N321" s="11">
        <v>16727885</v>
      </c>
      <c r="O321" t="s">
        <v>722</v>
      </c>
      <c r="P321" s="11">
        <v>182086</v>
      </c>
      <c r="Q321" t="s">
        <v>38</v>
      </c>
      <c r="R321" t="s">
        <v>44</v>
      </c>
      <c r="S321" t="s">
        <v>31</v>
      </c>
      <c r="T321" t="s">
        <v>32</v>
      </c>
      <c r="U321" s="11">
        <v>1</v>
      </c>
      <c r="V321" s="11">
        <v>91</v>
      </c>
      <c r="W321" s="11">
        <v>99</v>
      </c>
      <c r="X321" s="11">
        <v>91</v>
      </c>
      <c r="Y321" t="s">
        <v>723</v>
      </c>
    </row>
    <row r="322" spans="1:25">
      <c r="A322" s="11">
        <v>5006</v>
      </c>
      <c r="B322" t="s">
        <v>46</v>
      </c>
      <c r="C322" s="11">
        <v>8</v>
      </c>
      <c r="D322" s="12">
        <v>44897</v>
      </c>
      <c r="E322" s="12">
        <v>44987.9999884259</v>
      </c>
      <c r="F322" s="11">
        <v>51635333</v>
      </c>
      <c r="G322" s="12">
        <v>44897</v>
      </c>
      <c r="H322" s="12">
        <v>44897.9051041667</v>
      </c>
      <c r="I322" s="11">
        <v>13293</v>
      </c>
      <c r="J322" t="s">
        <v>716</v>
      </c>
      <c r="K322" s="14">
        <v>2</v>
      </c>
      <c r="L322" s="11">
        <v>104430</v>
      </c>
      <c r="M322" t="s">
        <v>717</v>
      </c>
      <c r="N322" s="11">
        <v>16727885</v>
      </c>
      <c r="O322" t="s">
        <v>722</v>
      </c>
      <c r="P322" s="11">
        <v>182086</v>
      </c>
      <c r="Q322" t="s">
        <v>38</v>
      </c>
      <c r="R322" t="s">
        <v>44</v>
      </c>
      <c r="S322" t="s">
        <v>31</v>
      </c>
      <c r="T322" t="s">
        <v>32</v>
      </c>
      <c r="U322" s="11">
        <v>1</v>
      </c>
      <c r="V322" s="11">
        <v>91</v>
      </c>
      <c r="W322" s="11">
        <v>99</v>
      </c>
      <c r="X322" s="11">
        <v>91</v>
      </c>
      <c r="Y322" t="s">
        <v>723</v>
      </c>
    </row>
    <row r="323" spans="1:25">
      <c r="A323" s="11">
        <v>5442</v>
      </c>
      <c r="B323" t="s">
        <v>65</v>
      </c>
      <c r="C323" s="11">
        <v>30</v>
      </c>
      <c r="D323" s="12">
        <v>44894</v>
      </c>
      <c r="E323" s="12">
        <v>45014.9999884259</v>
      </c>
      <c r="F323" s="11">
        <v>51776905</v>
      </c>
      <c r="G323" s="12">
        <v>44905</v>
      </c>
      <c r="H323" s="12">
        <v>44905.5641666667</v>
      </c>
      <c r="I323" s="11">
        <v>13293</v>
      </c>
      <c r="J323" t="s">
        <v>716</v>
      </c>
      <c r="K323" s="14">
        <v>4</v>
      </c>
      <c r="L323" s="11">
        <v>104430</v>
      </c>
      <c r="M323" t="s">
        <v>717</v>
      </c>
      <c r="N323" s="11">
        <v>16727885</v>
      </c>
      <c r="O323" t="s">
        <v>722</v>
      </c>
      <c r="P323" s="11">
        <v>210421</v>
      </c>
      <c r="Q323" t="s">
        <v>61</v>
      </c>
      <c r="R323" t="s">
        <v>62</v>
      </c>
      <c r="S323" t="s">
        <v>63</v>
      </c>
      <c r="T323" t="s">
        <v>32</v>
      </c>
      <c r="U323" s="11">
        <v>2</v>
      </c>
      <c r="V323" s="11">
        <v>211</v>
      </c>
      <c r="W323" s="11">
        <v>226</v>
      </c>
      <c r="X323" s="11">
        <v>422</v>
      </c>
      <c r="Y323" t="s">
        <v>723</v>
      </c>
    </row>
    <row r="324" spans="1:25">
      <c r="A324" s="11">
        <v>6326</v>
      </c>
      <c r="B324" t="s">
        <v>162</v>
      </c>
      <c r="C324" s="11">
        <v>8</v>
      </c>
      <c r="D324" s="12">
        <v>44889</v>
      </c>
      <c r="E324" s="12">
        <v>44979.9999884259</v>
      </c>
      <c r="F324" s="11">
        <v>51864436</v>
      </c>
      <c r="G324" s="12">
        <v>44908</v>
      </c>
      <c r="H324" s="12">
        <v>44908.4581365741</v>
      </c>
      <c r="I324" s="11">
        <v>13293</v>
      </c>
      <c r="J324" t="s">
        <v>716</v>
      </c>
      <c r="K324" s="14">
        <v>3</v>
      </c>
      <c r="L324" s="11">
        <v>104430</v>
      </c>
      <c r="M324" t="s">
        <v>717</v>
      </c>
      <c r="N324" s="11">
        <v>12682816</v>
      </c>
      <c r="O324" t="s">
        <v>726</v>
      </c>
      <c r="P324" s="11">
        <v>134060</v>
      </c>
      <c r="Q324" t="s">
        <v>156</v>
      </c>
      <c r="R324" t="s">
        <v>157</v>
      </c>
      <c r="S324" t="s">
        <v>158</v>
      </c>
      <c r="T324" t="s">
        <v>32</v>
      </c>
      <c r="U324" s="11">
        <v>2</v>
      </c>
      <c r="V324" s="11">
        <v>54</v>
      </c>
      <c r="W324" s="11">
        <v>58</v>
      </c>
      <c r="X324" s="11">
        <v>108</v>
      </c>
      <c r="Y324" t="s">
        <v>727</v>
      </c>
    </row>
    <row r="325" spans="1:25">
      <c r="A325" s="11">
        <v>2146</v>
      </c>
      <c r="B325" t="s">
        <v>204</v>
      </c>
      <c r="C325" s="11">
        <v>25</v>
      </c>
      <c r="D325" s="12">
        <v>44876</v>
      </c>
      <c r="E325" s="12">
        <v>44966.9999884259</v>
      </c>
      <c r="F325" s="11">
        <v>52070950</v>
      </c>
      <c r="G325" s="12">
        <v>44918</v>
      </c>
      <c r="H325" s="12">
        <v>44918.6281944444</v>
      </c>
      <c r="I325" s="11">
        <v>12136</v>
      </c>
      <c r="J325" t="s">
        <v>728</v>
      </c>
      <c r="K325" s="14">
        <v>3</v>
      </c>
      <c r="L325" s="11">
        <v>104533</v>
      </c>
      <c r="M325" t="s">
        <v>729</v>
      </c>
      <c r="N325" s="11">
        <v>4650765</v>
      </c>
      <c r="O325" t="s">
        <v>730</v>
      </c>
      <c r="P325" s="11">
        <v>210421</v>
      </c>
      <c r="Q325" t="s">
        <v>61</v>
      </c>
      <c r="R325" t="s">
        <v>62</v>
      </c>
      <c r="S325" t="s">
        <v>63</v>
      </c>
      <c r="T325" t="s">
        <v>32</v>
      </c>
      <c r="U325" s="11">
        <v>1</v>
      </c>
      <c r="V325" s="11">
        <v>201</v>
      </c>
      <c r="W325" s="11">
        <v>226</v>
      </c>
      <c r="X325" s="11">
        <v>201</v>
      </c>
      <c r="Y325" t="s">
        <v>731</v>
      </c>
    </row>
    <row r="326" spans="1:25">
      <c r="A326" s="11">
        <v>3233</v>
      </c>
      <c r="B326" t="s">
        <v>624</v>
      </c>
      <c r="C326" s="11">
        <v>40</v>
      </c>
      <c r="D326" s="12">
        <v>44864</v>
      </c>
      <c r="E326" s="12">
        <v>44954.9999884259</v>
      </c>
      <c r="F326" s="11">
        <v>51758214</v>
      </c>
      <c r="G326" s="12">
        <v>44904</v>
      </c>
      <c r="H326" s="12">
        <v>44904.795150463</v>
      </c>
      <c r="I326" s="11">
        <v>12136</v>
      </c>
      <c r="J326" t="s">
        <v>728</v>
      </c>
      <c r="K326" s="14">
        <v>5</v>
      </c>
      <c r="L326" s="11">
        <v>104533</v>
      </c>
      <c r="M326" t="s">
        <v>729</v>
      </c>
      <c r="N326" s="11">
        <v>8074593</v>
      </c>
      <c r="O326" t="s">
        <v>732</v>
      </c>
      <c r="P326" s="11">
        <v>159753</v>
      </c>
      <c r="Q326" t="s">
        <v>212</v>
      </c>
      <c r="R326" t="s">
        <v>213</v>
      </c>
      <c r="S326" t="s">
        <v>56</v>
      </c>
      <c r="T326" t="s">
        <v>32</v>
      </c>
      <c r="U326" s="11">
        <v>1</v>
      </c>
      <c r="V326" s="11">
        <v>140</v>
      </c>
      <c r="W326" s="11">
        <v>180</v>
      </c>
      <c r="X326" s="11">
        <v>140</v>
      </c>
      <c r="Y326" t="s">
        <v>733</v>
      </c>
    </row>
    <row r="327" spans="1:25">
      <c r="A327" s="11">
        <v>3482</v>
      </c>
      <c r="B327" t="s">
        <v>139</v>
      </c>
      <c r="C327" s="11">
        <v>5</v>
      </c>
      <c r="D327" s="12">
        <v>44888</v>
      </c>
      <c r="E327" s="12">
        <v>44978.9999884259</v>
      </c>
      <c r="F327" s="11">
        <v>52022193</v>
      </c>
      <c r="G327" s="12">
        <v>44915</v>
      </c>
      <c r="H327" s="12">
        <v>44915.4853935185</v>
      </c>
      <c r="I327" s="11">
        <v>4081</v>
      </c>
      <c r="J327" t="s">
        <v>734</v>
      </c>
      <c r="K327" s="14">
        <v>2</v>
      </c>
      <c r="L327" s="11">
        <v>104533</v>
      </c>
      <c r="M327" t="s">
        <v>729</v>
      </c>
      <c r="N327" s="11">
        <v>9203444</v>
      </c>
      <c r="O327" t="s">
        <v>735</v>
      </c>
      <c r="P327" s="11">
        <v>142709</v>
      </c>
      <c r="Q327" t="s">
        <v>38</v>
      </c>
      <c r="R327" t="s">
        <v>39</v>
      </c>
      <c r="S327" t="s">
        <v>40</v>
      </c>
      <c r="T327" t="s">
        <v>32</v>
      </c>
      <c r="U327" s="11">
        <v>1</v>
      </c>
      <c r="V327" s="11">
        <v>24.8</v>
      </c>
      <c r="W327" s="11">
        <v>29.8</v>
      </c>
      <c r="X327" s="11">
        <v>24.8</v>
      </c>
      <c r="Y327" t="s">
        <v>736</v>
      </c>
    </row>
    <row r="328" spans="1:25">
      <c r="A328" s="11">
        <v>3226</v>
      </c>
      <c r="B328" t="s">
        <v>737</v>
      </c>
      <c r="C328" s="11">
        <v>50</v>
      </c>
      <c r="D328" s="12">
        <v>44890</v>
      </c>
      <c r="E328" s="12">
        <v>44980.9999884259</v>
      </c>
      <c r="F328" s="11">
        <v>52071255</v>
      </c>
      <c r="G328" s="12">
        <v>44918</v>
      </c>
      <c r="H328" s="12">
        <v>44918.6401851852</v>
      </c>
      <c r="I328" s="11">
        <v>15210</v>
      </c>
      <c r="J328" t="s">
        <v>738</v>
      </c>
      <c r="K328" s="14">
        <v>5</v>
      </c>
      <c r="L328" s="11">
        <v>104838</v>
      </c>
      <c r="M328" t="s">
        <v>739</v>
      </c>
      <c r="N328" s="11">
        <v>4730772</v>
      </c>
      <c r="O328" t="s">
        <v>740</v>
      </c>
      <c r="P328" s="11">
        <v>158376</v>
      </c>
      <c r="Q328" t="s">
        <v>741</v>
      </c>
      <c r="R328" t="s">
        <v>742</v>
      </c>
      <c r="S328" t="s">
        <v>56</v>
      </c>
      <c r="T328" t="s">
        <v>32</v>
      </c>
      <c r="U328" s="11">
        <v>1</v>
      </c>
      <c r="V328" s="11">
        <v>156</v>
      </c>
      <c r="W328" s="11">
        <v>206</v>
      </c>
      <c r="X328" s="11">
        <v>156</v>
      </c>
      <c r="Y328" t="s">
        <v>743</v>
      </c>
    </row>
    <row r="329" spans="1:25">
      <c r="A329" s="11">
        <v>3481</v>
      </c>
      <c r="B329" t="s">
        <v>215</v>
      </c>
      <c r="C329" s="11">
        <v>5</v>
      </c>
      <c r="D329" s="12">
        <v>44918</v>
      </c>
      <c r="E329" s="12">
        <v>45008.9999884259</v>
      </c>
      <c r="F329" s="11">
        <v>52069431</v>
      </c>
      <c r="G329" s="12">
        <v>44918</v>
      </c>
      <c r="H329" s="12">
        <v>44918.5700925926</v>
      </c>
      <c r="I329" s="11">
        <v>10955</v>
      </c>
      <c r="J329" t="s">
        <v>744</v>
      </c>
      <c r="K329" s="14">
        <v>2</v>
      </c>
      <c r="L329" s="11">
        <v>104838</v>
      </c>
      <c r="M329" t="s">
        <v>739</v>
      </c>
      <c r="N329" s="11">
        <v>12767235</v>
      </c>
      <c r="O329" t="s">
        <v>745</v>
      </c>
      <c r="P329" s="11">
        <v>142709</v>
      </c>
      <c r="Q329" t="s">
        <v>38</v>
      </c>
      <c r="R329" t="s">
        <v>39</v>
      </c>
      <c r="S329" t="s">
        <v>40</v>
      </c>
      <c r="T329" t="s">
        <v>32</v>
      </c>
      <c r="U329" s="11">
        <v>1</v>
      </c>
      <c r="V329" s="11">
        <v>24.8</v>
      </c>
      <c r="W329" s="11">
        <v>29.8</v>
      </c>
      <c r="X329" s="11">
        <v>24.8</v>
      </c>
      <c r="Y329" t="s">
        <v>746</v>
      </c>
    </row>
    <row r="330" spans="1:25">
      <c r="A330" s="11">
        <v>3482</v>
      </c>
      <c r="B330" t="s">
        <v>139</v>
      </c>
      <c r="C330" s="11">
        <v>5</v>
      </c>
      <c r="D330" s="12">
        <v>44918</v>
      </c>
      <c r="E330" s="12">
        <v>45008.9999884259</v>
      </c>
      <c r="F330" s="11">
        <v>52069495</v>
      </c>
      <c r="G330" s="12">
        <v>44918</v>
      </c>
      <c r="H330" s="12">
        <v>44918.5728125</v>
      </c>
      <c r="I330" s="11">
        <v>10955</v>
      </c>
      <c r="J330" t="s">
        <v>744</v>
      </c>
      <c r="K330" s="14">
        <v>2</v>
      </c>
      <c r="L330" s="11">
        <v>104838</v>
      </c>
      <c r="M330" t="s">
        <v>739</v>
      </c>
      <c r="N330" s="11">
        <v>12767235</v>
      </c>
      <c r="O330" t="s">
        <v>745</v>
      </c>
      <c r="P330" s="11">
        <v>142709</v>
      </c>
      <c r="Q330" t="s">
        <v>38</v>
      </c>
      <c r="R330" t="s">
        <v>39</v>
      </c>
      <c r="S330" t="s">
        <v>40</v>
      </c>
      <c r="T330" t="s">
        <v>32</v>
      </c>
      <c r="U330" s="11">
        <v>1</v>
      </c>
      <c r="V330" s="11">
        <v>24.8</v>
      </c>
      <c r="W330" s="11">
        <v>29.8</v>
      </c>
      <c r="X330" s="11">
        <v>24.8</v>
      </c>
      <c r="Y330" t="s">
        <v>746</v>
      </c>
    </row>
    <row r="331" spans="1:25">
      <c r="A331" s="11">
        <v>3482</v>
      </c>
      <c r="B331" t="s">
        <v>139</v>
      </c>
      <c r="C331" s="11">
        <v>5</v>
      </c>
      <c r="D331" s="12">
        <v>44918</v>
      </c>
      <c r="E331" s="12">
        <v>45008.9999884259</v>
      </c>
      <c r="F331" s="11">
        <v>52069517</v>
      </c>
      <c r="G331" s="12">
        <v>44918</v>
      </c>
      <c r="H331" s="12">
        <v>44918.5734722222</v>
      </c>
      <c r="I331" s="11">
        <v>10955</v>
      </c>
      <c r="J331" t="s">
        <v>744</v>
      </c>
      <c r="K331" s="14">
        <v>2</v>
      </c>
      <c r="L331" s="11">
        <v>104838</v>
      </c>
      <c r="M331" t="s">
        <v>739</v>
      </c>
      <c r="N331" s="11">
        <v>12767235</v>
      </c>
      <c r="O331" t="s">
        <v>745</v>
      </c>
      <c r="P331" s="11">
        <v>142709</v>
      </c>
      <c r="Q331" t="s">
        <v>38</v>
      </c>
      <c r="R331" t="s">
        <v>39</v>
      </c>
      <c r="S331" t="s">
        <v>40</v>
      </c>
      <c r="T331" t="s">
        <v>32</v>
      </c>
      <c r="U331" s="11">
        <v>1</v>
      </c>
      <c r="V331" s="11">
        <v>24.8</v>
      </c>
      <c r="W331" s="11">
        <v>29.8</v>
      </c>
      <c r="X331" s="11">
        <v>24.8</v>
      </c>
      <c r="Y331" t="s">
        <v>746</v>
      </c>
    </row>
    <row r="332" spans="1:25">
      <c r="A332" s="11">
        <v>3501</v>
      </c>
      <c r="B332" t="s">
        <v>34</v>
      </c>
      <c r="C332" s="11">
        <v>8</v>
      </c>
      <c r="D332" s="12">
        <v>44918</v>
      </c>
      <c r="E332" s="12">
        <v>45008.9999884259</v>
      </c>
      <c r="F332" s="11">
        <v>52069535</v>
      </c>
      <c r="G332" s="12">
        <v>44918</v>
      </c>
      <c r="H332" s="12">
        <v>44918.5741898148</v>
      </c>
      <c r="I332" s="11">
        <v>10955</v>
      </c>
      <c r="J332" t="s">
        <v>744</v>
      </c>
      <c r="K332" s="14">
        <v>2</v>
      </c>
      <c r="L332" s="11">
        <v>104838</v>
      </c>
      <c r="M332" t="s">
        <v>739</v>
      </c>
      <c r="N332" s="11">
        <v>12767235</v>
      </c>
      <c r="O332" t="s">
        <v>745</v>
      </c>
      <c r="P332" s="11">
        <v>142709</v>
      </c>
      <c r="Q332" t="s">
        <v>38</v>
      </c>
      <c r="R332" t="s">
        <v>39</v>
      </c>
      <c r="S332" t="s">
        <v>40</v>
      </c>
      <c r="T332" t="s">
        <v>32</v>
      </c>
      <c r="U332" s="11">
        <v>1</v>
      </c>
      <c r="V332" s="11">
        <v>21.8</v>
      </c>
      <c r="W332" s="11">
        <v>29.8</v>
      </c>
      <c r="X332" s="11">
        <v>21.8</v>
      </c>
      <c r="Y332" t="s">
        <v>746</v>
      </c>
    </row>
    <row r="333" spans="1:25">
      <c r="A333" s="11">
        <v>3501</v>
      </c>
      <c r="B333" t="s">
        <v>34</v>
      </c>
      <c r="C333" s="11">
        <v>8</v>
      </c>
      <c r="D333" s="12">
        <v>44918</v>
      </c>
      <c r="E333" s="12">
        <v>45008.9999884259</v>
      </c>
      <c r="F333" s="11">
        <v>52069542</v>
      </c>
      <c r="G333" s="12">
        <v>44918</v>
      </c>
      <c r="H333" s="12">
        <v>44918.5747337963</v>
      </c>
      <c r="I333" s="11">
        <v>10955</v>
      </c>
      <c r="J333" t="s">
        <v>744</v>
      </c>
      <c r="K333" s="14">
        <v>2</v>
      </c>
      <c r="L333" s="11">
        <v>104838</v>
      </c>
      <c r="M333" t="s">
        <v>739</v>
      </c>
      <c r="N333" s="11">
        <v>12767235</v>
      </c>
      <c r="O333" t="s">
        <v>745</v>
      </c>
      <c r="P333" s="11">
        <v>142709</v>
      </c>
      <c r="Q333" t="s">
        <v>38</v>
      </c>
      <c r="R333" t="s">
        <v>39</v>
      </c>
      <c r="S333" t="s">
        <v>40</v>
      </c>
      <c r="T333" t="s">
        <v>32</v>
      </c>
      <c r="U333" s="11">
        <v>1</v>
      </c>
      <c r="V333" s="11">
        <v>21.8</v>
      </c>
      <c r="W333" s="11">
        <v>29.8</v>
      </c>
      <c r="X333" s="11">
        <v>21.8</v>
      </c>
      <c r="Y333" t="s">
        <v>746</v>
      </c>
    </row>
    <row r="334" spans="1:25">
      <c r="A334" s="11">
        <v>3501</v>
      </c>
      <c r="B334" t="s">
        <v>34</v>
      </c>
      <c r="C334" s="11">
        <v>8</v>
      </c>
      <c r="D334" s="12">
        <v>44918</v>
      </c>
      <c r="E334" s="12">
        <v>45008.9999884259</v>
      </c>
      <c r="F334" s="11">
        <v>52069561</v>
      </c>
      <c r="G334" s="12">
        <v>44918</v>
      </c>
      <c r="H334" s="12">
        <v>44918.5754282407</v>
      </c>
      <c r="I334" s="11">
        <v>10955</v>
      </c>
      <c r="J334" t="s">
        <v>744</v>
      </c>
      <c r="K334" s="14">
        <v>2</v>
      </c>
      <c r="L334" s="11">
        <v>104838</v>
      </c>
      <c r="M334" t="s">
        <v>739</v>
      </c>
      <c r="N334" s="11">
        <v>12767235</v>
      </c>
      <c r="O334" t="s">
        <v>745</v>
      </c>
      <c r="P334" s="11">
        <v>142709</v>
      </c>
      <c r="Q334" t="s">
        <v>38</v>
      </c>
      <c r="R334" t="s">
        <v>39</v>
      </c>
      <c r="S334" t="s">
        <v>40</v>
      </c>
      <c r="T334" t="s">
        <v>32</v>
      </c>
      <c r="U334" s="11">
        <v>1</v>
      </c>
      <c r="V334" s="11">
        <v>21.8</v>
      </c>
      <c r="W334" s="11">
        <v>29.8</v>
      </c>
      <c r="X334" s="11">
        <v>21.8</v>
      </c>
      <c r="Y334" t="s">
        <v>746</v>
      </c>
    </row>
    <row r="335" spans="1:25">
      <c r="A335" s="11">
        <v>3501</v>
      </c>
      <c r="B335" t="s">
        <v>34</v>
      </c>
      <c r="C335" s="11">
        <v>8</v>
      </c>
      <c r="D335" s="12">
        <v>44918</v>
      </c>
      <c r="E335" s="12">
        <v>45008.9999884259</v>
      </c>
      <c r="F335" s="11">
        <v>52069575</v>
      </c>
      <c r="G335" s="12">
        <v>44918</v>
      </c>
      <c r="H335" s="12">
        <v>44918.5759606482</v>
      </c>
      <c r="I335" s="11">
        <v>10955</v>
      </c>
      <c r="J335" t="s">
        <v>744</v>
      </c>
      <c r="K335" s="14">
        <v>2</v>
      </c>
      <c r="L335" s="11">
        <v>104838</v>
      </c>
      <c r="M335" t="s">
        <v>739</v>
      </c>
      <c r="N335" s="11">
        <v>12767235</v>
      </c>
      <c r="O335" t="s">
        <v>745</v>
      </c>
      <c r="P335" s="11">
        <v>142709</v>
      </c>
      <c r="Q335" t="s">
        <v>38</v>
      </c>
      <c r="R335" t="s">
        <v>39</v>
      </c>
      <c r="S335" t="s">
        <v>40</v>
      </c>
      <c r="T335" t="s">
        <v>32</v>
      </c>
      <c r="U335" s="11">
        <v>1</v>
      </c>
      <c r="V335" s="11">
        <v>21.8</v>
      </c>
      <c r="W335" s="11">
        <v>29.8</v>
      </c>
      <c r="X335" s="11">
        <v>21.8</v>
      </c>
      <c r="Y335" t="s">
        <v>746</v>
      </c>
    </row>
    <row r="336" spans="1:25">
      <c r="A336" s="11">
        <v>3501</v>
      </c>
      <c r="B336" t="s">
        <v>34</v>
      </c>
      <c r="C336" s="11">
        <v>8</v>
      </c>
      <c r="D336" s="12">
        <v>44918</v>
      </c>
      <c r="E336" s="12">
        <v>45008.9999884259</v>
      </c>
      <c r="F336" s="11">
        <v>52069585</v>
      </c>
      <c r="G336" s="12">
        <v>44918</v>
      </c>
      <c r="H336" s="12">
        <v>44918.57625</v>
      </c>
      <c r="I336" s="11">
        <v>10955</v>
      </c>
      <c r="J336" t="s">
        <v>744</v>
      </c>
      <c r="K336" s="14">
        <v>2</v>
      </c>
      <c r="L336" s="11">
        <v>104838</v>
      </c>
      <c r="M336" t="s">
        <v>739</v>
      </c>
      <c r="N336" s="11">
        <v>12767235</v>
      </c>
      <c r="O336" t="s">
        <v>745</v>
      </c>
      <c r="P336" s="11">
        <v>142709</v>
      </c>
      <c r="Q336" t="s">
        <v>38</v>
      </c>
      <c r="R336" t="s">
        <v>39</v>
      </c>
      <c r="S336" t="s">
        <v>40</v>
      </c>
      <c r="T336" t="s">
        <v>32</v>
      </c>
      <c r="U336" s="11">
        <v>1</v>
      </c>
      <c r="V336" s="11">
        <v>21.8</v>
      </c>
      <c r="W336" s="11">
        <v>29.8</v>
      </c>
      <c r="X336" s="11">
        <v>21.8</v>
      </c>
      <c r="Y336" t="s">
        <v>746</v>
      </c>
    </row>
    <row r="337" spans="1:25">
      <c r="A337" s="11">
        <v>1942</v>
      </c>
      <c r="B337" t="s">
        <v>747</v>
      </c>
      <c r="C337" s="11">
        <v>4</v>
      </c>
      <c r="D337" s="12">
        <v>44858</v>
      </c>
      <c r="E337" s="12">
        <v>44948.9999884259</v>
      </c>
      <c r="F337" s="11">
        <v>51705569</v>
      </c>
      <c r="G337" s="12">
        <v>44902</v>
      </c>
      <c r="H337" s="12">
        <v>44902.7608796296</v>
      </c>
      <c r="I337" s="11">
        <v>995676</v>
      </c>
      <c r="J337" t="s">
        <v>748</v>
      </c>
      <c r="K337" s="14">
        <v>2</v>
      </c>
      <c r="L337" s="11">
        <v>106066</v>
      </c>
      <c r="M337" t="s">
        <v>749</v>
      </c>
      <c r="N337" s="11">
        <v>12488594</v>
      </c>
      <c r="O337" t="s">
        <v>479</v>
      </c>
      <c r="P337" s="11">
        <v>182085</v>
      </c>
      <c r="Q337" t="s">
        <v>98</v>
      </c>
      <c r="R337" t="s">
        <v>99</v>
      </c>
      <c r="S337" t="s">
        <v>31</v>
      </c>
      <c r="T337" t="s">
        <v>32</v>
      </c>
      <c r="U337" s="11">
        <v>1</v>
      </c>
      <c r="V337" s="11">
        <v>94</v>
      </c>
      <c r="W337" s="11">
        <v>98</v>
      </c>
      <c r="X337" s="11">
        <v>94</v>
      </c>
      <c r="Y337" t="s">
        <v>750</v>
      </c>
    </row>
    <row r="338" spans="1:25">
      <c r="A338" s="11">
        <v>2006</v>
      </c>
      <c r="B338" t="s">
        <v>251</v>
      </c>
      <c r="C338" s="11">
        <v>3</v>
      </c>
      <c r="D338" s="12">
        <v>44886</v>
      </c>
      <c r="E338" s="12">
        <v>44976.9999884259</v>
      </c>
      <c r="F338" s="11">
        <v>52004098</v>
      </c>
      <c r="G338" s="12">
        <v>44914</v>
      </c>
      <c r="H338" s="12">
        <v>44914.4067708333</v>
      </c>
      <c r="I338" s="11">
        <v>12730</v>
      </c>
      <c r="J338" t="s">
        <v>751</v>
      </c>
      <c r="K338" s="14">
        <v>2</v>
      </c>
      <c r="L338" s="11">
        <v>106399</v>
      </c>
      <c r="M338" t="s">
        <v>752</v>
      </c>
      <c r="N338" s="11">
        <v>18260427</v>
      </c>
      <c r="O338" t="s">
        <v>753</v>
      </c>
      <c r="P338" s="11">
        <v>182086</v>
      </c>
      <c r="Q338" t="s">
        <v>38</v>
      </c>
      <c r="R338" t="s">
        <v>44</v>
      </c>
      <c r="S338" t="s">
        <v>31</v>
      </c>
      <c r="T338" t="s">
        <v>32</v>
      </c>
      <c r="U338" s="11">
        <v>1</v>
      </c>
      <c r="V338" s="11">
        <v>96</v>
      </c>
      <c r="W338" s="11">
        <v>99</v>
      </c>
      <c r="X338" s="11">
        <v>96</v>
      </c>
      <c r="Y338" t="s">
        <v>754</v>
      </c>
    </row>
    <row r="339" spans="1:25">
      <c r="A339" s="11">
        <v>2212</v>
      </c>
      <c r="B339" t="s">
        <v>459</v>
      </c>
      <c r="C339" s="11">
        <v>25</v>
      </c>
      <c r="D339" s="12">
        <v>44858</v>
      </c>
      <c r="E339" s="12">
        <v>44948.9999884259</v>
      </c>
      <c r="F339" s="11">
        <v>51618937</v>
      </c>
      <c r="G339" s="12">
        <v>44896</v>
      </c>
      <c r="H339" s="12">
        <v>44896.6621527778</v>
      </c>
      <c r="I339" s="11">
        <v>15263</v>
      </c>
      <c r="J339" t="s">
        <v>755</v>
      </c>
      <c r="K339" s="14">
        <v>2</v>
      </c>
      <c r="L339" s="11">
        <v>106399</v>
      </c>
      <c r="M339" t="s">
        <v>752</v>
      </c>
      <c r="N339" s="11">
        <v>5147637</v>
      </c>
      <c r="O339" t="s">
        <v>756</v>
      </c>
      <c r="P339" s="11">
        <v>204485</v>
      </c>
      <c r="Q339" t="s">
        <v>110</v>
      </c>
      <c r="R339" t="s">
        <v>111</v>
      </c>
      <c r="S339" t="s">
        <v>112</v>
      </c>
      <c r="T339" t="s">
        <v>32</v>
      </c>
      <c r="U339" s="11">
        <v>1</v>
      </c>
      <c r="V339" s="11">
        <v>234.5</v>
      </c>
      <c r="W339" s="11">
        <v>247</v>
      </c>
      <c r="X339" s="11">
        <v>234.5</v>
      </c>
      <c r="Y339" t="s">
        <v>757</v>
      </c>
    </row>
    <row r="340" spans="1:25">
      <c r="A340" s="11">
        <v>5445</v>
      </c>
      <c r="B340" t="s">
        <v>114</v>
      </c>
      <c r="C340" s="11">
        <v>18</v>
      </c>
      <c r="D340" s="12">
        <v>44904</v>
      </c>
      <c r="E340" s="12">
        <v>44994.9999884259</v>
      </c>
      <c r="F340" s="11">
        <v>51736433</v>
      </c>
      <c r="G340" s="12">
        <v>44904</v>
      </c>
      <c r="H340" s="12">
        <v>44904.3749189815</v>
      </c>
      <c r="I340" s="11">
        <v>13940</v>
      </c>
      <c r="J340" t="s">
        <v>758</v>
      </c>
      <c r="K340" s="14">
        <v>5</v>
      </c>
      <c r="L340" s="11">
        <v>106399</v>
      </c>
      <c r="M340" t="s">
        <v>752</v>
      </c>
      <c r="N340" s="11">
        <v>5912472</v>
      </c>
      <c r="O340" t="s">
        <v>759</v>
      </c>
      <c r="P340" s="11">
        <v>164202</v>
      </c>
      <c r="Q340" t="s">
        <v>116</v>
      </c>
      <c r="R340" t="s">
        <v>117</v>
      </c>
      <c r="S340" t="s">
        <v>118</v>
      </c>
      <c r="T340" t="s">
        <v>32</v>
      </c>
      <c r="U340" s="11">
        <v>2</v>
      </c>
      <c r="V340" s="11">
        <v>139</v>
      </c>
      <c r="W340" s="11">
        <v>148</v>
      </c>
      <c r="X340" s="11">
        <v>278</v>
      </c>
      <c r="Y340" t="s">
        <v>760</v>
      </c>
    </row>
    <row r="341" spans="1:25">
      <c r="A341" s="11">
        <v>5446</v>
      </c>
      <c r="B341" t="s">
        <v>151</v>
      </c>
      <c r="C341" s="11">
        <v>18</v>
      </c>
      <c r="D341" s="12">
        <v>44904</v>
      </c>
      <c r="E341" s="12">
        <v>44994.9999884259</v>
      </c>
      <c r="F341" s="11">
        <v>51736747</v>
      </c>
      <c r="G341" s="12">
        <v>44904</v>
      </c>
      <c r="H341" s="12">
        <v>44904.3754166667</v>
      </c>
      <c r="I341" s="11">
        <v>13940</v>
      </c>
      <c r="J341" t="s">
        <v>758</v>
      </c>
      <c r="K341" s="14">
        <v>2</v>
      </c>
      <c r="L341" s="11">
        <v>106399</v>
      </c>
      <c r="M341" t="s">
        <v>752</v>
      </c>
      <c r="N341" s="11">
        <v>5912472</v>
      </c>
      <c r="O341" t="s">
        <v>759</v>
      </c>
      <c r="P341" s="11">
        <v>164202</v>
      </c>
      <c r="Q341" t="s">
        <v>116</v>
      </c>
      <c r="R341" t="s">
        <v>117</v>
      </c>
      <c r="S341" t="s">
        <v>118</v>
      </c>
      <c r="T341" t="s">
        <v>32</v>
      </c>
      <c r="U341" s="11">
        <v>2</v>
      </c>
      <c r="V341" s="11">
        <v>139</v>
      </c>
      <c r="W341" s="11">
        <v>148</v>
      </c>
      <c r="X341" s="11">
        <v>278</v>
      </c>
      <c r="Y341" t="s">
        <v>760</v>
      </c>
    </row>
    <row r="342" spans="1:25">
      <c r="A342" s="11">
        <v>3481</v>
      </c>
      <c r="B342" t="s">
        <v>215</v>
      </c>
      <c r="C342" s="11">
        <v>5</v>
      </c>
      <c r="D342" s="12">
        <v>44924</v>
      </c>
      <c r="E342" s="12">
        <v>45014.9999884259</v>
      </c>
      <c r="F342" s="11">
        <v>52158102</v>
      </c>
      <c r="G342" s="12">
        <v>44924</v>
      </c>
      <c r="H342" s="12">
        <v>44924.6458912037</v>
      </c>
      <c r="I342" s="11">
        <v>9679</v>
      </c>
      <c r="J342" t="s">
        <v>761</v>
      </c>
      <c r="K342" s="14">
        <v>2</v>
      </c>
      <c r="L342" s="11">
        <v>106485</v>
      </c>
      <c r="M342" t="s">
        <v>762</v>
      </c>
      <c r="N342" s="11">
        <v>18590343</v>
      </c>
      <c r="O342" t="s">
        <v>763</v>
      </c>
      <c r="P342" s="11">
        <v>142709</v>
      </c>
      <c r="Q342" t="s">
        <v>38</v>
      </c>
      <c r="R342" t="s">
        <v>39</v>
      </c>
      <c r="S342" t="s">
        <v>40</v>
      </c>
      <c r="T342" t="s">
        <v>32</v>
      </c>
      <c r="U342" s="11">
        <v>1</v>
      </c>
      <c r="V342" s="11">
        <v>24.8</v>
      </c>
      <c r="W342" s="11">
        <v>29.8</v>
      </c>
      <c r="X342" s="11">
        <v>24.8</v>
      </c>
      <c r="Y342" t="s">
        <v>764</v>
      </c>
    </row>
    <row r="343" spans="1:25">
      <c r="A343" s="11">
        <v>3482</v>
      </c>
      <c r="B343" t="s">
        <v>139</v>
      </c>
      <c r="C343" s="11">
        <v>5</v>
      </c>
      <c r="D343" s="12">
        <v>44924</v>
      </c>
      <c r="E343" s="12">
        <v>45014.9999884259</v>
      </c>
      <c r="F343" s="11">
        <v>52158173</v>
      </c>
      <c r="G343" s="12">
        <v>44924</v>
      </c>
      <c r="H343" s="12">
        <v>44924.6483564815</v>
      </c>
      <c r="I343" s="11">
        <v>9679</v>
      </c>
      <c r="J343" t="s">
        <v>761</v>
      </c>
      <c r="K343" s="14">
        <v>2</v>
      </c>
      <c r="L343" s="11">
        <v>106485</v>
      </c>
      <c r="M343" t="s">
        <v>762</v>
      </c>
      <c r="N343" s="11">
        <v>18590343</v>
      </c>
      <c r="O343" t="s">
        <v>763</v>
      </c>
      <c r="P343" s="11">
        <v>142709</v>
      </c>
      <c r="Q343" t="s">
        <v>38</v>
      </c>
      <c r="R343" t="s">
        <v>39</v>
      </c>
      <c r="S343" t="s">
        <v>40</v>
      </c>
      <c r="T343" t="s">
        <v>32</v>
      </c>
      <c r="U343" s="11">
        <v>1</v>
      </c>
      <c r="V343" s="11">
        <v>24.8</v>
      </c>
      <c r="W343" s="11">
        <v>29.8</v>
      </c>
      <c r="X343" s="11">
        <v>24.8</v>
      </c>
      <c r="Y343" t="s">
        <v>764</v>
      </c>
    </row>
    <row r="344" spans="1:25">
      <c r="A344" s="11">
        <v>3482</v>
      </c>
      <c r="B344" t="s">
        <v>139</v>
      </c>
      <c r="C344" s="11">
        <v>5</v>
      </c>
      <c r="D344" s="12">
        <v>44924</v>
      </c>
      <c r="E344" s="12">
        <v>45014.9999884259</v>
      </c>
      <c r="F344" s="11">
        <v>52158196</v>
      </c>
      <c r="G344" s="12">
        <v>44924</v>
      </c>
      <c r="H344" s="12">
        <v>44924.6489814815</v>
      </c>
      <c r="I344" s="11">
        <v>9679</v>
      </c>
      <c r="J344" t="s">
        <v>761</v>
      </c>
      <c r="K344" s="14">
        <v>2</v>
      </c>
      <c r="L344" s="11">
        <v>106485</v>
      </c>
      <c r="M344" t="s">
        <v>762</v>
      </c>
      <c r="N344" s="11">
        <v>18590343</v>
      </c>
      <c r="O344" t="s">
        <v>763</v>
      </c>
      <c r="P344" s="11">
        <v>142709</v>
      </c>
      <c r="Q344" t="s">
        <v>38</v>
      </c>
      <c r="R344" t="s">
        <v>39</v>
      </c>
      <c r="S344" t="s">
        <v>40</v>
      </c>
      <c r="T344" t="s">
        <v>32</v>
      </c>
      <c r="U344" s="11">
        <v>1</v>
      </c>
      <c r="V344" s="11">
        <v>24.8</v>
      </c>
      <c r="W344" s="11">
        <v>29.8</v>
      </c>
      <c r="X344" s="11">
        <v>24.8</v>
      </c>
      <c r="Y344" t="s">
        <v>764</v>
      </c>
    </row>
    <row r="345" spans="1:25">
      <c r="A345" s="11">
        <v>3481</v>
      </c>
      <c r="B345" t="s">
        <v>215</v>
      </c>
      <c r="C345" s="11">
        <v>5</v>
      </c>
      <c r="D345" s="12">
        <v>44903</v>
      </c>
      <c r="E345" s="12">
        <v>44993.9999884259</v>
      </c>
      <c r="F345" s="11">
        <v>51726314</v>
      </c>
      <c r="G345" s="12">
        <v>44903</v>
      </c>
      <c r="H345" s="12">
        <v>44903.733599537</v>
      </c>
      <c r="I345" s="11">
        <v>12216</v>
      </c>
      <c r="J345" t="s">
        <v>765</v>
      </c>
      <c r="K345" s="14">
        <v>2</v>
      </c>
      <c r="L345" s="11">
        <v>106568</v>
      </c>
      <c r="M345" t="s">
        <v>766</v>
      </c>
      <c r="N345" s="11">
        <v>18390950</v>
      </c>
      <c r="O345" t="s">
        <v>767</v>
      </c>
      <c r="P345" s="11">
        <v>142709</v>
      </c>
      <c r="Q345" t="s">
        <v>38</v>
      </c>
      <c r="R345" t="s">
        <v>39</v>
      </c>
      <c r="S345" t="s">
        <v>40</v>
      </c>
      <c r="T345" t="s">
        <v>32</v>
      </c>
      <c r="U345" s="11">
        <v>1</v>
      </c>
      <c r="V345" s="11">
        <v>24.8</v>
      </c>
      <c r="W345" s="11">
        <v>29.8</v>
      </c>
      <c r="X345" s="11">
        <v>24.8</v>
      </c>
      <c r="Y345" t="s">
        <v>768</v>
      </c>
    </row>
    <row r="346" spans="1:25">
      <c r="A346" s="11">
        <v>3482</v>
      </c>
      <c r="B346" t="s">
        <v>139</v>
      </c>
      <c r="C346" s="11">
        <v>5</v>
      </c>
      <c r="D346" s="12">
        <v>44885</v>
      </c>
      <c r="E346" s="12">
        <v>44975.9999884259</v>
      </c>
      <c r="F346" s="11">
        <v>52175708</v>
      </c>
      <c r="G346" s="12">
        <v>44925</v>
      </c>
      <c r="H346" s="12">
        <v>44925.7612615741</v>
      </c>
      <c r="I346" s="11">
        <v>15615</v>
      </c>
      <c r="J346" t="s">
        <v>769</v>
      </c>
      <c r="K346" s="14">
        <v>2</v>
      </c>
      <c r="L346" s="11">
        <v>106568</v>
      </c>
      <c r="M346" t="s">
        <v>766</v>
      </c>
      <c r="N346" s="11">
        <v>4834960</v>
      </c>
      <c r="O346" t="s">
        <v>770</v>
      </c>
      <c r="P346" s="11">
        <v>142709</v>
      </c>
      <c r="Q346" t="s">
        <v>38</v>
      </c>
      <c r="R346" t="s">
        <v>39</v>
      </c>
      <c r="S346" t="s">
        <v>40</v>
      </c>
      <c r="T346" t="s">
        <v>32</v>
      </c>
      <c r="U346" s="11">
        <v>2</v>
      </c>
      <c r="V346" s="11">
        <v>27.3</v>
      </c>
      <c r="W346" s="11">
        <v>29.8</v>
      </c>
      <c r="X346" s="11">
        <v>54.6</v>
      </c>
      <c r="Y346" t="s">
        <v>771</v>
      </c>
    </row>
    <row r="347" spans="1:25">
      <c r="A347" s="11">
        <v>3482</v>
      </c>
      <c r="B347" t="s">
        <v>139</v>
      </c>
      <c r="C347" s="11">
        <v>5</v>
      </c>
      <c r="D347" s="12">
        <v>44881</v>
      </c>
      <c r="E347" s="12">
        <v>44971.9999884259</v>
      </c>
      <c r="F347" s="11">
        <v>51943876</v>
      </c>
      <c r="G347" s="12">
        <v>44910</v>
      </c>
      <c r="H347" s="12">
        <v>44910.8040277778</v>
      </c>
      <c r="I347" s="11">
        <v>14861</v>
      </c>
      <c r="J347" t="s">
        <v>772</v>
      </c>
      <c r="K347" s="14">
        <v>2</v>
      </c>
      <c r="L347" s="11">
        <v>107658</v>
      </c>
      <c r="M347" t="s">
        <v>773</v>
      </c>
      <c r="N347" s="11">
        <v>16283093</v>
      </c>
      <c r="O347" t="s">
        <v>774</v>
      </c>
      <c r="P347" s="11">
        <v>142709</v>
      </c>
      <c r="Q347" t="s">
        <v>38</v>
      </c>
      <c r="R347" t="s">
        <v>39</v>
      </c>
      <c r="S347" t="s">
        <v>40</v>
      </c>
      <c r="T347" t="s">
        <v>32</v>
      </c>
      <c r="U347" s="11">
        <v>1</v>
      </c>
      <c r="V347" s="11">
        <v>24.8</v>
      </c>
      <c r="W347" s="11">
        <v>29.8</v>
      </c>
      <c r="X347" s="11">
        <v>24.8</v>
      </c>
      <c r="Y347" t="s">
        <v>775</v>
      </c>
    </row>
    <row r="348" spans="1:25">
      <c r="A348" s="11">
        <v>5441</v>
      </c>
      <c r="B348" t="s">
        <v>58</v>
      </c>
      <c r="C348" s="11">
        <v>13</v>
      </c>
      <c r="D348" s="12">
        <v>44903</v>
      </c>
      <c r="E348" s="12">
        <v>44993.9999884259</v>
      </c>
      <c r="F348" s="11">
        <v>51719918</v>
      </c>
      <c r="G348" s="12">
        <v>44903</v>
      </c>
      <c r="H348" s="12">
        <v>44903.5691782407</v>
      </c>
      <c r="I348" s="11">
        <v>4562</v>
      </c>
      <c r="J348" t="s">
        <v>776</v>
      </c>
      <c r="K348" s="14">
        <v>5</v>
      </c>
      <c r="L348" s="11">
        <v>107658</v>
      </c>
      <c r="M348" t="s">
        <v>773</v>
      </c>
      <c r="N348" s="11">
        <v>14061303</v>
      </c>
      <c r="O348" t="s">
        <v>777</v>
      </c>
      <c r="P348" s="11">
        <v>210421</v>
      </c>
      <c r="Q348" t="s">
        <v>61</v>
      </c>
      <c r="R348" t="s">
        <v>62</v>
      </c>
      <c r="S348" t="s">
        <v>63</v>
      </c>
      <c r="T348" t="s">
        <v>32</v>
      </c>
      <c r="U348" s="11">
        <v>1</v>
      </c>
      <c r="V348" s="11">
        <v>213</v>
      </c>
      <c r="W348" s="11">
        <v>226</v>
      </c>
      <c r="X348" s="11">
        <v>213</v>
      </c>
      <c r="Y348" t="s">
        <v>778</v>
      </c>
    </row>
    <row r="349" spans="1:25">
      <c r="A349" s="11">
        <v>6267</v>
      </c>
      <c r="B349" t="s">
        <v>779</v>
      </c>
      <c r="C349" s="11">
        <v>25</v>
      </c>
      <c r="D349" s="12">
        <v>44799</v>
      </c>
      <c r="E349" s="12">
        <v>44919.9999884259</v>
      </c>
      <c r="F349" s="11">
        <v>52078179</v>
      </c>
      <c r="G349" s="12">
        <v>44918</v>
      </c>
      <c r="H349" s="12">
        <v>44918.8552662037</v>
      </c>
      <c r="I349" s="11">
        <v>4562</v>
      </c>
      <c r="J349" t="s">
        <v>776</v>
      </c>
      <c r="K349" s="14">
        <v>3</v>
      </c>
      <c r="L349" s="11">
        <v>107658</v>
      </c>
      <c r="M349" t="s">
        <v>773</v>
      </c>
      <c r="N349" s="11">
        <v>4054770</v>
      </c>
      <c r="O349" t="s">
        <v>780</v>
      </c>
      <c r="P349" s="11">
        <v>229321</v>
      </c>
      <c r="Q349" t="s">
        <v>196</v>
      </c>
      <c r="R349" t="s">
        <v>197</v>
      </c>
      <c r="S349" t="s">
        <v>198</v>
      </c>
      <c r="T349" t="s">
        <v>32</v>
      </c>
      <c r="U349" s="11">
        <v>1</v>
      </c>
      <c r="V349" s="11">
        <v>271</v>
      </c>
      <c r="W349" s="11">
        <v>296</v>
      </c>
      <c r="X349" s="11">
        <v>271</v>
      </c>
      <c r="Y349" t="s">
        <v>781</v>
      </c>
    </row>
    <row r="350" spans="1:25">
      <c r="A350" s="11">
        <v>6276</v>
      </c>
      <c r="B350" t="s">
        <v>782</v>
      </c>
      <c r="C350" s="11">
        <v>35</v>
      </c>
      <c r="D350" s="12">
        <v>44845</v>
      </c>
      <c r="E350" s="12">
        <v>44965.9999884259</v>
      </c>
      <c r="F350" s="11">
        <v>51678363</v>
      </c>
      <c r="G350" s="12">
        <v>44901</v>
      </c>
      <c r="H350" s="12">
        <v>44901.4521064815</v>
      </c>
      <c r="I350" s="11">
        <v>4562</v>
      </c>
      <c r="J350" t="s">
        <v>776</v>
      </c>
      <c r="K350" s="14">
        <v>3</v>
      </c>
      <c r="L350" s="11">
        <v>107658</v>
      </c>
      <c r="M350" t="s">
        <v>773</v>
      </c>
      <c r="N350" s="11">
        <v>17506315</v>
      </c>
      <c r="O350" t="s">
        <v>783</v>
      </c>
      <c r="P350" s="11">
        <v>229303</v>
      </c>
      <c r="Q350" t="s">
        <v>411</v>
      </c>
      <c r="R350" t="s">
        <v>412</v>
      </c>
      <c r="S350" t="s">
        <v>198</v>
      </c>
      <c r="T350" t="s">
        <v>32</v>
      </c>
      <c r="U350" s="11">
        <v>1</v>
      </c>
      <c r="V350" s="11">
        <v>253</v>
      </c>
      <c r="W350" s="11">
        <v>288</v>
      </c>
      <c r="X350" s="11">
        <v>253</v>
      </c>
      <c r="Y350" t="s">
        <v>784</v>
      </c>
    </row>
    <row r="351" spans="1:25">
      <c r="A351" s="11">
        <v>6278</v>
      </c>
      <c r="B351" t="s">
        <v>72</v>
      </c>
      <c r="C351" s="11">
        <v>10</v>
      </c>
      <c r="D351" s="12">
        <v>44864</v>
      </c>
      <c r="E351" s="12">
        <v>44954.9999884259</v>
      </c>
      <c r="F351" s="11">
        <v>52120863</v>
      </c>
      <c r="G351" s="12">
        <v>44922</v>
      </c>
      <c r="H351" s="12">
        <v>44922.3825810185</v>
      </c>
      <c r="I351" s="11">
        <v>4562</v>
      </c>
      <c r="J351" t="s">
        <v>776</v>
      </c>
      <c r="K351" s="14">
        <v>5</v>
      </c>
      <c r="L351" s="11">
        <v>107658</v>
      </c>
      <c r="M351" t="s">
        <v>773</v>
      </c>
      <c r="N351" s="11">
        <v>17292884</v>
      </c>
      <c r="O351" t="s">
        <v>785</v>
      </c>
      <c r="P351" s="11">
        <v>200075</v>
      </c>
      <c r="Q351" t="s">
        <v>75</v>
      </c>
      <c r="R351" t="s">
        <v>76</v>
      </c>
      <c r="S351" t="s">
        <v>77</v>
      </c>
      <c r="T351" t="s">
        <v>32</v>
      </c>
      <c r="U351" s="11">
        <v>1</v>
      </c>
      <c r="V351" s="11">
        <v>216</v>
      </c>
      <c r="W351" s="11">
        <v>226</v>
      </c>
      <c r="X351" s="11">
        <v>216</v>
      </c>
      <c r="Y351" t="s">
        <v>786</v>
      </c>
    </row>
    <row r="352" spans="1:25">
      <c r="A352" s="11">
        <v>6279</v>
      </c>
      <c r="B352" t="s">
        <v>81</v>
      </c>
      <c r="C352" s="11">
        <v>30</v>
      </c>
      <c r="D352" s="12">
        <v>44822</v>
      </c>
      <c r="E352" s="12">
        <v>44912.9999884259</v>
      </c>
      <c r="F352" s="11">
        <v>51646289</v>
      </c>
      <c r="G352" s="12">
        <v>44898</v>
      </c>
      <c r="H352" s="12">
        <v>44898.8384722222</v>
      </c>
      <c r="I352" s="11">
        <v>7388</v>
      </c>
      <c r="J352" t="s">
        <v>787</v>
      </c>
      <c r="K352" s="14">
        <v>2</v>
      </c>
      <c r="L352" s="11">
        <v>107658</v>
      </c>
      <c r="M352" t="s">
        <v>773</v>
      </c>
      <c r="N352" s="11">
        <v>4506758</v>
      </c>
      <c r="O352" t="s">
        <v>788</v>
      </c>
      <c r="P352" s="11">
        <v>200075</v>
      </c>
      <c r="Q352" t="s">
        <v>75</v>
      </c>
      <c r="R352" t="s">
        <v>76</v>
      </c>
      <c r="S352" t="s">
        <v>77</v>
      </c>
      <c r="T352" t="s">
        <v>32</v>
      </c>
      <c r="U352" s="11">
        <v>1</v>
      </c>
      <c r="V352" s="11">
        <v>211</v>
      </c>
      <c r="W352" s="11">
        <v>226</v>
      </c>
      <c r="X352" s="11">
        <v>211</v>
      </c>
      <c r="Y352" t="s">
        <v>789</v>
      </c>
    </row>
    <row r="353" spans="1:25">
      <c r="A353" s="11">
        <v>2006</v>
      </c>
      <c r="B353" t="s">
        <v>251</v>
      </c>
      <c r="C353" s="11">
        <v>3</v>
      </c>
      <c r="D353" s="12">
        <v>44896</v>
      </c>
      <c r="E353" s="12">
        <v>44986.9999884259</v>
      </c>
      <c r="F353" s="11">
        <v>51617504</v>
      </c>
      <c r="G353" s="12">
        <v>44896</v>
      </c>
      <c r="H353" s="12">
        <v>44896.5770717593</v>
      </c>
      <c r="I353" s="11">
        <v>15595</v>
      </c>
      <c r="J353" t="s">
        <v>790</v>
      </c>
      <c r="K353" s="14">
        <v>2</v>
      </c>
      <c r="L353" s="11">
        <v>107728</v>
      </c>
      <c r="M353" t="s">
        <v>791</v>
      </c>
      <c r="N353" s="11">
        <v>18336996</v>
      </c>
      <c r="O353" t="s">
        <v>792</v>
      </c>
      <c r="P353" s="11">
        <v>182086</v>
      </c>
      <c r="Q353" t="s">
        <v>38</v>
      </c>
      <c r="R353" t="s">
        <v>44</v>
      </c>
      <c r="S353" t="s">
        <v>31</v>
      </c>
      <c r="T353" t="s">
        <v>32</v>
      </c>
      <c r="U353" s="11">
        <v>1</v>
      </c>
      <c r="V353" s="11">
        <v>96</v>
      </c>
      <c r="W353" s="11">
        <v>99</v>
      </c>
      <c r="X353" s="11">
        <v>96</v>
      </c>
      <c r="Y353" t="s">
        <v>793</v>
      </c>
    </row>
    <row r="354" spans="1:25">
      <c r="A354" s="11">
        <v>5003</v>
      </c>
      <c r="B354" t="s">
        <v>42</v>
      </c>
      <c r="C354" s="11">
        <v>3</v>
      </c>
      <c r="D354" s="12">
        <v>44896</v>
      </c>
      <c r="E354" s="12">
        <v>44986.9999884259</v>
      </c>
      <c r="F354" s="11">
        <v>51617062</v>
      </c>
      <c r="G354" s="12">
        <v>44896</v>
      </c>
      <c r="H354" s="12">
        <v>44896.5586226852</v>
      </c>
      <c r="I354" s="11">
        <v>15595</v>
      </c>
      <c r="J354" t="s">
        <v>790</v>
      </c>
      <c r="K354" s="14">
        <v>4</v>
      </c>
      <c r="L354" s="11">
        <v>107728</v>
      </c>
      <c r="M354" t="s">
        <v>791</v>
      </c>
      <c r="N354" s="11">
        <v>18336996</v>
      </c>
      <c r="O354" t="s">
        <v>792</v>
      </c>
      <c r="P354" s="11">
        <v>182086</v>
      </c>
      <c r="Q354" t="s">
        <v>38</v>
      </c>
      <c r="R354" t="s">
        <v>44</v>
      </c>
      <c r="S354" t="s">
        <v>31</v>
      </c>
      <c r="T354" t="s">
        <v>32</v>
      </c>
      <c r="U354" s="11">
        <v>1</v>
      </c>
      <c r="V354" s="11">
        <v>96</v>
      </c>
      <c r="W354" s="11">
        <v>99</v>
      </c>
      <c r="X354" s="11">
        <v>96</v>
      </c>
      <c r="Y354" t="s">
        <v>793</v>
      </c>
    </row>
    <row r="355" spans="1:25">
      <c r="A355" s="11">
        <v>5004</v>
      </c>
      <c r="B355" t="s">
        <v>450</v>
      </c>
      <c r="C355" s="11">
        <v>6</v>
      </c>
      <c r="D355" s="12">
        <v>44896</v>
      </c>
      <c r="E355" s="12">
        <v>44986.9999884259</v>
      </c>
      <c r="F355" s="11">
        <v>51617637</v>
      </c>
      <c r="G355" s="12">
        <v>44896</v>
      </c>
      <c r="H355" s="12">
        <v>44896.5871180556</v>
      </c>
      <c r="I355" s="11">
        <v>15595</v>
      </c>
      <c r="J355" t="s">
        <v>790</v>
      </c>
      <c r="K355" s="14">
        <v>2</v>
      </c>
      <c r="L355" s="11">
        <v>107728</v>
      </c>
      <c r="M355" t="s">
        <v>791</v>
      </c>
      <c r="N355" s="11">
        <v>18336996</v>
      </c>
      <c r="O355" t="s">
        <v>792</v>
      </c>
      <c r="P355" s="11">
        <v>182086</v>
      </c>
      <c r="Q355" t="s">
        <v>38</v>
      </c>
      <c r="R355" t="s">
        <v>44</v>
      </c>
      <c r="S355" t="s">
        <v>31</v>
      </c>
      <c r="T355" t="s">
        <v>32</v>
      </c>
      <c r="U355" s="11">
        <v>1</v>
      </c>
      <c r="V355" s="11">
        <v>93</v>
      </c>
      <c r="W355" s="11">
        <v>99</v>
      </c>
      <c r="X355" s="11">
        <v>93</v>
      </c>
      <c r="Y355" t="s">
        <v>793</v>
      </c>
    </row>
    <row r="356" spans="1:25">
      <c r="A356" s="11">
        <v>5004</v>
      </c>
      <c r="B356" t="s">
        <v>450</v>
      </c>
      <c r="C356" s="11">
        <v>6</v>
      </c>
      <c r="D356" s="12">
        <v>44896</v>
      </c>
      <c r="E356" s="12">
        <v>44986.9999884259</v>
      </c>
      <c r="F356" s="11">
        <v>51617663</v>
      </c>
      <c r="G356" s="12">
        <v>44896</v>
      </c>
      <c r="H356" s="12">
        <v>44896.5899652778</v>
      </c>
      <c r="I356" s="11">
        <v>15595</v>
      </c>
      <c r="J356" t="s">
        <v>790</v>
      </c>
      <c r="K356" s="14">
        <v>2</v>
      </c>
      <c r="L356" s="11">
        <v>107728</v>
      </c>
      <c r="M356" t="s">
        <v>791</v>
      </c>
      <c r="N356" s="11">
        <v>18336996</v>
      </c>
      <c r="O356" t="s">
        <v>792</v>
      </c>
      <c r="P356" s="11">
        <v>182086</v>
      </c>
      <c r="Q356" t="s">
        <v>38</v>
      </c>
      <c r="R356" t="s">
        <v>44</v>
      </c>
      <c r="S356" t="s">
        <v>31</v>
      </c>
      <c r="T356" t="s">
        <v>32</v>
      </c>
      <c r="U356" s="11">
        <v>1</v>
      </c>
      <c r="V356" s="11">
        <v>93</v>
      </c>
      <c r="W356" s="11">
        <v>99</v>
      </c>
      <c r="X356" s="11">
        <v>93</v>
      </c>
      <c r="Y356" t="s">
        <v>793</v>
      </c>
    </row>
    <row r="357" spans="1:25">
      <c r="A357" s="11">
        <v>5005</v>
      </c>
      <c r="B357" t="s">
        <v>794</v>
      </c>
      <c r="C357" s="11">
        <v>5</v>
      </c>
      <c r="D357" s="12">
        <v>44896</v>
      </c>
      <c r="E357" s="12">
        <v>44986.9999884259</v>
      </c>
      <c r="F357" s="11">
        <v>51617515</v>
      </c>
      <c r="G357" s="12">
        <v>44896</v>
      </c>
      <c r="H357" s="12">
        <v>44896.5787615741</v>
      </c>
      <c r="I357" s="11">
        <v>15595</v>
      </c>
      <c r="J357" t="s">
        <v>790</v>
      </c>
      <c r="K357" s="14">
        <v>2</v>
      </c>
      <c r="L357" s="11">
        <v>107728</v>
      </c>
      <c r="M357" t="s">
        <v>791</v>
      </c>
      <c r="N357" s="11">
        <v>18336996</v>
      </c>
      <c r="O357" t="s">
        <v>792</v>
      </c>
      <c r="P357" s="11">
        <v>182086</v>
      </c>
      <c r="Q357" t="s">
        <v>38</v>
      </c>
      <c r="R357" t="s">
        <v>44</v>
      </c>
      <c r="S357" t="s">
        <v>31</v>
      </c>
      <c r="T357" t="s">
        <v>32</v>
      </c>
      <c r="U357" s="11">
        <v>1</v>
      </c>
      <c r="V357" s="11">
        <v>94</v>
      </c>
      <c r="W357" s="11">
        <v>99</v>
      </c>
      <c r="X357" s="11">
        <v>94</v>
      </c>
      <c r="Y357" t="s">
        <v>793</v>
      </c>
    </row>
    <row r="358" spans="1:25">
      <c r="A358" s="11">
        <v>5005</v>
      </c>
      <c r="B358" t="s">
        <v>794</v>
      </c>
      <c r="C358" s="11">
        <v>5</v>
      </c>
      <c r="D358" s="12">
        <v>44896</v>
      </c>
      <c r="E358" s="12">
        <v>44986.9999884259</v>
      </c>
      <c r="F358" s="11">
        <v>51617544</v>
      </c>
      <c r="G358" s="12">
        <v>44896</v>
      </c>
      <c r="H358" s="12">
        <v>44896.5829050926</v>
      </c>
      <c r="I358" s="11">
        <v>15595</v>
      </c>
      <c r="J358" t="s">
        <v>790</v>
      </c>
      <c r="K358" s="14">
        <v>2</v>
      </c>
      <c r="L358" s="11">
        <v>107728</v>
      </c>
      <c r="M358" t="s">
        <v>791</v>
      </c>
      <c r="N358" s="11">
        <v>18336996</v>
      </c>
      <c r="O358" t="s">
        <v>792</v>
      </c>
      <c r="P358" s="11">
        <v>182086</v>
      </c>
      <c r="Q358" t="s">
        <v>38</v>
      </c>
      <c r="R358" t="s">
        <v>44</v>
      </c>
      <c r="S358" t="s">
        <v>31</v>
      </c>
      <c r="T358" t="s">
        <v>32</v>
      </c>
      <c r="U358" s="11">
        <v>1</v>
      </c>
      <c r="V358" s="11">
        <v>94</v>
      </c>
      <c r="W358" s="11">
        <v>99</v>
      </c>
      <c r="X358" s="11">
        <v>94</v>
      </c>
      <c r="Y358" t="s">
        <v>793</v>
      </c>
    </row>
    <row r="359" spans="1:25">
      <c r="A359" s="11">
        <v>5005</v>
      </c>
      <c r="B359" t="s">
        <v>794</v>
      </c>
      <c r="C359" s="11">
        <v>5</v>
      </c>
      <c r="D359" s="12">
        <v>44896</v>
      </c>
      <c r="E359" s="12">
        <v>44986.9999884259</v>
      </c>
      <c r="F359" s="11">
        <v>51617600</v>
      </c>
      <c r="G359" s="12">
        <v>44896</v>
      </c>
      <c r="H359" s="12">
        <v>44896.5851041667</v>
      </c>
      <c r="I359" s="11">
        <v>15595</v>
      </c>
      <c r="J359" t="s">
        <v>790</v>
      </c>
      <c r="K359" s="14">
        <v>2</v>
      </c>
      <c r="L359" s="11">
        <v>107728</v>
      </c>
      <c r="M359" t="s">
        <v>791</v>
      </c>
      <c r="N359" s="11">
        <v>18336996</v>
      </c>
      <c r="O359" t="s">
        <v>792</v>
      </c>
      <c r="P359" s="11">
        <v>182086</v>
      </c>
      <c r="Q359" t="s">
        <v>38</v>
      </c>
      <c r="R359" t="s">
        <v>44</v>
      </c>
      <c r="S359" t="s">
        <v>31</v>
      </c>
      <c r="T359" t="s">
        <v>32</v>
      </c>
      <c r="U359" s="11">
        <v>1</v>
      </c>
      <c r="V359" s="11">
        <v>94</v>
      </c>
      <c r="W359" s="11">
        <v>99</v>
      </c>
      <c r="X359" s="11">
        <v>94</v>
      </c>
      <c r="Y359" t="s">
        <v>793</v>
      </c>
    </row>
    <row r="360" spans="1:25">
      <c r="A360" s="11">
        <v>5043</v>
      </c>
      <c r="B360" t="s">
        <v>359</v>
      </c>
      <c r="C360" s="11">
        <v>20</v>
      </c>
      <c r="D360" s="12">
        <v>44869</v>
      </c>
      <c r="E360" s="12">
        <v>44959.9999884259</v>
      </c>
      <c r="F360" s="11">
        <v>51768217</v>
      </c>
      <c r="G360" s="12">
        <v>44905</v>
      </c>
      <c r="H360" s="12">
        <v>44905.4150115741</v>
      </c>
      <c r="I360" s="11">
        <v>13397</v>
      </c>
      <c r="J360" t="s">
        <v>795</v>
      </c>
      <c r="K360" s="14">
        <v>3</v>
      </c>
      <c r="L360" s="11">
        <v>107728</v>
      </c>
      <c r="M360" t="s">
        <v>791</v>
      </c>
      <c r="N360" s="11">
        <v>4985216</v>
      </c>
      <c r="O360" t="s">
        <v>796</v>
      </c>
      <c r="P360" s="11">
        <v>155274</v>
      </c>
      <c r="Q360" t="s">
        <v>261</v>
      </c>
      <c r="R360" t="s">
        <v>262</v>
      </c>
      <c r="S360" t="s">
        <v>63</v>
      </c>
      <c r="T360" t="s">
        <v>32</v>
      </c>
      <c r="U360" s="11">
        <v>4</v>
      </c>
      <c r="V360" s="11">
        <v>63</v>
      </c>
      <c r="W360" s="11">
        <v>68</v>
      </c>
      <c r="X360" s="11">
        <v>252</v>
      </c>
      <c r="Y360" t="s">
        <v>797</v>
      </c>
    </row>
    <row r="361" spans="1:25">
      <c r="A361" s="11">
        <v>5441</v>
      </c>
      <c r="B361" t="s">
        <v>58</v>
      </c>
      <c r="C361" s="11">
        <v>13</v>
      </c>
      <c r="D361" s="12">
        <v>44896</v>
      </c>
      <c r="E361" s="12">
        <v>44986.9999884259</v>
      </c>
      <c r="F361" s="11">
        <v>51618946</v>
      </c>
      <c r="G361" s="12">
        <v>44896</v>
      </c>
      <c r="H361" s="12">
        <v>44896.6784606481</v>
      </c>
      <c r="I361" s="11">
        <v>13397</v>
      </c>
      <c r="J361" t="s">
        <v>795</v>
      </c>
      <c r="K361" s="14">
        <v>5</v>
      </c>
      <c r="L361" s="11">
        <v>107728</v>
      </c>
      <c r="M361" t="s">
        <v>791</v>
      </c>
      <c r="N361" s="11">
        <v>14602750</v>
      </c>
      <c r="O361" t="s">
        <v>798</v>
      </c>
      <c r="P361" s="11">
        <v>210421</v>
      </c>
      <c r="Q361" t="s">
        <v>61</v>
      </c>
      <c r="R361" t="s">
        <v>62</v>
      </c>
      <c r="S361" t="s">
        <v>63</v>
      </c>
      <c r="T361" t="s">
        <v>32</v>
      </c>
      <c r="U361" s="11">
        <v>1</v>
      </c>
      <c r="V361" s="11">
        <v>213</v>
      </c>
      <c r="W361" s="11">
        <v>226</v>
      </c>
      <c r="X361" s="11">
        <v>213</v>
      </c>
      <c r="Y361" t="s">
        <v>799</v>
      </c>
    </row>
    <row r="362" spans="1:25">
      <c r="A362" s="11">
        <v>6278</v>
      </c>
      <c r="B362" t="s">
        <v>72</v>
      </c>
      <c r="C362" s="11">
        <v>10</v>
      </c>
      <c r="D362" s="12">
        <v>44897</v>
      </c>
      <c r="E362" s="12">
        <v>44987.9999884259</v>
      </c>
      <c r="F362" s="11">
        <v>51627323</v>
      </c>
      <c r="G362" s="12">
        <v>44897</v>
      </c>
      <c r="H362" s="12">
        <v>44897.5129050926</v>
      </c>
      <c r="I362" s="11">
        <v>13186</v>
      </c>
      <c r="J362" t="s">
        <v>800</v>
      </c>
      <c r="K362" s="14">
        <v>5</v>
      </c>
      <c r="L362" s="11">
        <v>108277</v>
      </c>
      <c r="M362" t="s">
        <v>801</v>
      </c>
      <c r="N362" s="11">
        <v>5371057</v>
      </c>
      <c r="O362" t="s">
        <v>802</v>
      </c>
      <c r="P362" s="11">
        <v>200075</v>
      </c>
      <c r="Q362" t="s">
        <v>75</v>
      </c>
      <c r="R362" t="s">
        <v>76</v>
      </c>
      <c r="S362" t="s">
        <v>77</v>
      </c>
      <c r="T362" t="s">
        <v>32</v>
      </c>
      <c r="U362" s="11">
        <v>1</v>
      </c>
      <c r="V362" s="11">
        <v>216</v>
      </c>
      <c r="W362" s="11">
        <v>226</v>
      </c>
      <c r="X362" s="11">
        <v>216</v>
      </c>
      <c r="Y362" t="s">
        <v>803</v>
      </c>
    </row>
    <row r="363" spans="1:25">
      <c r="A363" s="11">
        <v>1941</v>
      </c>
      <c r="B363" t="s">
        <v>364</v>
      </c>
      <c r="C363" s="11">
        <v>3</v>
      </c>
      <c r="D363" s="12">
        <v>44901</v>
      </c>
      <c r="E363" s="12">
        <v>44991.9999884259</v>
      </c>
      <c r="F363" s="11">
        <v>51691506</v>
      </c>
      <c r="G363" s="12">
        <v>44901</v>
      </c>
      <c r="H363" s="12">
        <v>44901.8569907407</v>
      </c>
      <c r="I363" s="11">
        <v>1000731</v>
      </c>
      <c r="J363" t="s">
        <v>804</v>
      </c>
      <c r="K363" s="14">
        <v>2</v>
      </c>
      <c r="L363" s="11">
        <v>108656</v>
      </c>
      <c r="M363" t="s">
        <v>805</v>
      </c>
      <c r="N363" s="11">
        <v>18374558</v>
      </c>
      <c r="O363" t="s">
        <v>806</v>
      </c>
      <c r="P363" s="11">
        <v>182085</v>
      </c>
      <c r="Q363" t="s">
        <v>98</v>
      </c>
      <c r="R363" t="s">
        <v>99</v>
      </c>
      <c r="S363" t="s">
        <v>31</v>
      </c>
      <c r="T363" t="s">
        <v>32</v>
      </c>
      <c r="U363" s="11">
        <v>1</v>
      </c>
      <c r="V363" s="11">
        <v>95</v>
      </c>
      <c r="W363" s="11">
        <v>98</v>
      </c>
      <c r="X363" s="11">
        <v>95</v>
      </c>
      <c r="Y363" t="s">
        <v>807</v>
      </c>
    </row>
    <row r="364" spans="1:25">
      <c r="A364" s="11">
        <v>1995</v>
      </c>
      <c r="B364" t="s">
        <v>91</v>
      </c>
      <c r="C364" s="11">
        <v>425.4</v>
      </c>
      <c r="D364" s="12">
        <v>44893</v>
      </c>
      <c r="E364" s="12">
        <v>44983.9999884259</v>
      </c>
      <c r="F364" s="11">
        <v>52167358</v>
      </c>
      <c r="G364" s="12">
        <v>44925</v>
      </c>
      <c r="H364" s="12">
        <v>44925.4187384259</v>
      </c>
      <c r="I364" s="11">
        <v>13331</v>
      </c>
      <c r="J364" t="s">
        <v>808</v>
      </c>
      <c r="K364" s="14">
        <v>10</v>
      </c>
      <c r="L364" s="11">
        <v>108656</v>
      </c>
      <c r="M364" t="s">
        <v>805</v>
      </c>
      <c r="N364" s="11">
        <v>11636162</v>
      </c>
      <c r="O364" t="s">
        <v>809</v>
      </c>
      <c r="P364" s="11">
        <v>200586</v>
      </c>
      <c r="Q364" t="s">
        <v>54</v>
      </c>
      <c r="R364" t="s">
        <v>55</v>
      </c>
      <c r="S364" t="s">
        <v>56</v>
      </c>
      <c r="T364" t="s">
        <v>32</v>
      </c>
      <c r="U364" s="11">
        <v>4</v>
      </c>
      <c r="V364" s="11">
        <v>259.05</v>
      </c>
      <c r="W364" s="11">
        <v>365.4</v>
      </c>
      <c r="X364" s="11">
        <v>1036.2</v>
      </c>
      <c r="Y364" t="s">
        <v>810</v>
      </c>
    </row>
    <row r="365" spans="1:25">
      <c r="A365" s="11">
        <v>3501</v>
      </c>
      <c r="B365" t="s">
        <v>34</v>
      </c>
      <c r="C365" s="11">
        <v>8</v>
      </c>
      <c r="D365" s="12">
        <v>44876</v>
      </c>
      <c r="E365" s="12">
        <v>44966.9999884259</v>
      </c>
      <c r="F365" s="11">
        <v>51715009</v>
      </c>
      <c r="G365" s="12">
        <v>44903</v>
      </c>
      <c r="H365" s="12">
        <v>44903.4395138889</v>
      </c>
      <c r="I365" s="11">
        <v>1000731</v>
      </c>
      <c r="J365" t="s">
        <v>804</v>
      </c>
      <c r="K365" s="14">
        <v>2</v>
      </c>
      <c r="L365" s="11">
        <v>108656</v>
      </c>
      <c r="M365" t="s">
        <v>805</v>
      </c>
      <c r="N365" s="11">
        <v>16603222</v>
      </c>
      <c r="O365" t="s">
        <v>255</v>
      </c>
      <c r="P365" s="11">
        <v>142709</v>
      </c>
      <c r="Q365" t="s">
        <v>38</v>
      </c>
      <c r="R365" t="s">
        <v>39</v>
      </c>
      <c r="S365" t="s">
        <v>40</v>
      </c>
      <c r="T365" t="s">
        <v>32</v>
      </c>
      <c r="U365" s="11">
        <v>1</v>
      </c>
      <c r="V365" s="11">
        <v>21.8</v>
      </c>
      <c r="W365" s="11">
        <v>29.8</v>
      </c>
      <c r="X365" s="11">
        <v>21.8</v>
      </c>
      <c r="Y365" t="s">
        <v>256</v>
      </c>
    </row>
    <row r="366" spans="1:25">
      <c r="A366" s="11">
        <v>3501</v>
      </c>
      <c r="B366" t="s">
        <v>34</v>
      </c>
      <c r="C366" s="11">
        <v>8</v>
      </c>
      <c r="D366" s="12">
        <v>44903</v>
      </c>
      <c r="E366" s="12">
        <v>44993.9999884259</v>
      </c>
      <c r="F366" s="11">
        <v>51715037</v>
      </c>
      <c r="G366" s="12">
        <v>44903</v>
      </c>
      <c r="H366" s="12">
        <v>44903.4403009259</v>
      </c>
      <c r="I366" s="11">
        <v>1000731</v>
      </c>
      <c r="J366" t="s">
        <v>804</v>
      </c>
      <c r="K366" s="14">
        <v>2</v>
      </c>
      <c r="L366" s="11">
        <v>108656</v>
      </c>
      <c r="M366" t="s">
        <v>805</v>
      </c>
      <c r="N366" s="11">
        <v>16603222</v>
      </c>
      <c r="O366" t="s">
        <v>255</v>
      </c>
      <c r="P366" s="11">
        <v>142709</v>
      </c>
      <c r="Q366" t="s">
        <v>38</v>
      </c>
      <c r="R366" t="s">
        <v>39</v>
      </c>
      <c r="S366" t="s">
        <v>40</v>
      </c>
      <c r="T366" t="s">
        <v>32</v>
      </c>
      <c r="U366" s="11">
        <v>1</v>
      </c>
      <c r="V366" s="11">
        <v>21.8</v>
      </c>
      <c r="W366" s="11">
        <v>29.8</v>
      </c>
      <c r="X366" s="11">
        <v>21.8</v>
      </c>
      <c r="Y366" t="s">
        <v>256</v>
      </c>
    </row>
    <row r="367" spans="1:25">
      <c r="A367" s="11">
        <v>5001</v>
      </c>
      <c r="B367" t="s">
        <v>96</v>
      </c>
      <c r="C367" s="11">
        <v>3</v>
      </c>
      <c r="D367" s="12">
        <v>44901</v>
      </c>
      <c r="E367" s="12">
        <v>44991.9999884259</v>
      </c>
      <c r="F367" s="11">
        <v>51686120</v>
      </c>
      <c r="G367" s="12">
        <v>44901</v>
      </c>
      <c r="H367" s="12">
        <v>44901.7148032407</v>
      </c>
      <c r="I367" s="11">
        <v>1000731</v>
      </c>
      <c r="J367" t="s">
        <v>804</v>
      </c>
      <c r="K367" s="14">
        <v>4</v>
      </c>
      <c r="L367" s="11">
        <v>108656</v>
      </c>
      <c r="M367" t="s">
        <v>805</v>
      </c>
      <c r="N367" s="11">
        <v>18374558</v>
      </c>
      <c r="O367" t="s">
        <v>806</v>
      </c>
      <c r="P367" s="11">
        <v>182085</v>
      </c>
      <c r="Q367" t="s">
        <v>98</v>
      </c>
      <c r="R367" t="s">
        <v>99</v>
      </c>
      <c r="S367" t="s">
        <v>31</v>
      </c>
      <c r="T367" t="s">
        <v>32</v>
      </c>
      <c r="U367" s="11">
        <v>1</v>
      </c>
      <c r="V367" s="11">
        <v>95</v>
      </c>
      <c r="W367" s="11">
        <v>98</v>
      </c>
      <c r="X367" s="11">
        <v>95</v>
      </c>
      <c r="Y367" t="s">
        <v>807</v>
      </c>
    </row>
    <row r="368" spans="1:25">
      <c r="A368" s="11">
        <v>5441</v>
      </c>
      <c r="B368" t="s">
        <v>58</v>
      </c>
      <c r="C368" s="11">
        <v>13</v>
      </c>
      <c r="D368" s="12">
        <v>44916</v>
      </c>
      <c r="E368" s="12">
        <v>45006.9999884259</v>
      </c>
      <c r="F368" s="11">
        <v>52033532</v>
      </c>
      <c r="G368" s="12">
        <v>44916</v>
      </c>
      <c r="H368" s="12">
        <v>44916.3801851852</v>
      </c>
      <c r="I368" s="11">
        <v>13331</v>
      </c>
      <c r="J368" t="s">
        <v>808</v>
      </c>
      <c r="K368" s="14">
        <v>5</v>
      </c>
      <c r="L368" s="11">
        <v>108656</v>
      </c>
      <c r="M368" t="s">
        <v>805</v>
      </c>
      <c r="N368" s="11">
        <v>18500229</v>
      </c>
      <c r="O368" t="s">
        <v>811</v>
      </c>
      <c r="P368" s="11">
        <v>210421</v>
      </c>
      <c r="Q368" t="s">
        <v>61</v>
      </c>
      <c r="R368" t="s">
        <v>62</v>
      </c>
      <c r="S368" t="s">
        <v>63</v>
      </c>
      <c r="T368" t="s">
        <v>32</v>
      </c>
      <c r="U368" s="11">
        <v>1</v>
      </c>
      <c r="V368" s="11">
        <v>213</v>
      </c>
      <c r="W368" s="11">
        <v>226</v>
      </c>
      <c r="X368" s="11">
        <v>213</v>
      </c>
      <c r="Y368" t="s">
        <v>812</v>
      </c>
    </row>
    <row r="369" spans="1:25">
      <c r="A369" s="11">
        <v>5008</v>
      </c>
      <c r="B369" t="s">
        <v>375</v>
      </c>
      <c r="C369" s="11">
        <v>5</v>
      </c>
      <c r="D369" s="12">
        <v>44882</v>
      </c>
      <c r="E369" s="12">
        <v>44972.9999884259</v>
      </c>
      <c r="F369" s="11">
        <v>52036649</v>
      </c>
      <c r="G369" s="12">
        <v>44916</v>
      </c>
      <c r="H369" s="12">
        <v>44916.4655902778</v>
      </c>
      <c r="I369" s="11">
        <v>5521</v>
      </c>
      <c r="J369" t="s">
        <v>813</v>
      </c>
      <c r="K369" s="14">
        <v>2</v>
      </c>
      <c r="L369" s="11">
        <v>110378</v>
      </c>
      <c r="M369" t="s">
        <v>814</v>
      </c>
      <c r="N369" s="11">
        <v>8764919</v>
      </c>
      <c r="O369" t="s">
        <v>815</v>
      </c>
      <c r="P369" s="11">
        <v>182090</v>
      </c>
      <c r="Q369" t="s">
        <v>29</v>
      </c>
      <c r="R369" t="s">
        <v>30</v>
      </c>
      <c r="S369" t="s">
        <v>31</v>
      </c>
      <c r="T369" t="s">
        <v>32</v>
      </c>
      <c r="U369" s="11">
        <v>1</v>
      </c>
      <c r="V369" s="11">
        <v>174</v>
      </c>
      <c r="W369" s="11">
        <v>179</v>
      </c>
      <c r="X369" s="11">
        <v>174</v>
      </c>
      <c r="Y369" t="s">
        <v>816</v>
      </c>
    </row>
    <row r="370" spans="1:25">
      <c r="A370" s="11">
        <v>5009</v>
      </c>
      <c r="B370" t="s">
        <v>817</v>
      </c>
      <c r="C370" s="11">
        <v>6</v>
      </c>
      <c r="D370" s="12">
        <v>44888</v>
      </c>
      <c r="E370" s="12">
        <v>44978.9999884259</v>
      </c>
      <c r="F370" s="11">
        <v>52175773</v>
      </c>
      <c r="G370" s="12">
        <v>44925</v>
      </c>
      <c r="H370" s="12">
        <v>44925.7638194444</v>
      </c>
      <c r="I370" s="11">
        <v>5521</v>
      </c>
      <c r="J370" t="s">
        <v>813</v>
      </c>
      <c r="K370" s="14">
        <v>2</v>
      </c>
      <c r="L370" s="11">
        <v>110378</v>
      </c>
      <c r="M370" t="s">
        <v>814</v>
      </c>
      <c r="N370" s="11">
        <v>12727381</v>
      </c>
      <c r="O370" t="s">
        <v>818</v>
      </c>
      <c r="P370" s="11">
        <v>182090</v>
      </c>
      <c r="Q370" t="s">
        <v>29</v>
      </c>
      <c r="R370" t="s">
        <v>30</v>
      </c>
      <c r="S370" t="s">
        <v>31</v>
      </c>
      <c r="T370" t="s">
        <v>32</v>
      </c>
      <c r="U370" s="11">
        <v>1</v>
      </c>
      <c r="V370" s="11">
        <v>173</v>
      </c>
      <c r="W370" s="11">
        <v>179</v>
      </c>
      <c r="X370" s="11">
        <v>173</v>
      </c>
      <c r="Y370" t="s">
        <v>819</v>
      </c>
    </row>
    <row r="371" spans="1:25">
      <c r="A371" s="11">
        <v>5024</v>
      </c>
      <c r="B371" t="s">
        <v>90</v>
      </c>
      <c r="C371" s="11">
        <v>5</v>
      </c>
      <c r="D371" s="12">
        <v>44923</v>
      </c>
      <c r="E371" s="12">
        <v>45013.9999884259</v>
      </c>
      <c r="F371" s="11">
        <v>52175785</v>
      </c>
      <c r="G371" s="12">
        <v>44925</v>
      </c>
      <c r="H371" s="12">
        <v>44925.7642476852</v>
      </c>
      <c r="I371" s="11">
        <v>5521</v>
      </c>
      <c r="J371" t="s">
        <v>813</v>
      </c>
      <c r="K371" s="14">
        <v>7</v>
      </c>
      <c r="L371" s="11">
        <v>110378</v>
      </c>
      <c r="M371" t="s">
        <v>814</v>
      </c>
      <c r="N371" s="11">
        <v>12727381</v>
      </c>
      <c r="O371" t="s">
        <v>818</v>
      </c>
      <c r="P371" s="11">
        <v>182824</v>
      </c>
      <c r="Q371" t="s">
        <v>86</v>
      </c>
      <c r="R371" t="s">
        <v>87</v>
      </c>
      <c r="S371" t="s">
        <v>88</v>
      </c>
      <c r="T371" t="s">
        <v>32</v>
      </c>
      <c r="U371" s="11">
        <v>1</v>
      </c>
      <c r="V371" s="11">
        <v>108</v>
      </c>
      <c r="W371" s="11">
        <v>113</v>
      </c>
      <c r="X371" s="11">
        <v>108</v>
      </c>
      <c r="Y371" t="s">
        <v>819</v>
      </c>
    </row>
    <row r="372" spans="1:25">
      <c r="A372" s="11">
        <v>7741</v>
      </c>
      <c r="B372" t="s">
        <v>120</v>
      </c>
      <c r="C372" s="11">
        <v>15</v>
      </c>
      <c r="D372" s="12">
        <v>44901</v>
      </c>
      <c r="E372" s="12">
        <v>44991.9999884259</v>
      </c>
      <c r="F372" s="11">
        <v>51681225</v>
      </c>
      <c r="G372" s="12">
        <v>44901</v>
      </c>
      <c r="H372" s="12">
        <v>44901.5471990741</v>
      </c>
      <c r="I372" s="11">
        <v>10953</v>
      </c>
      <c r="J372" t="s">
        <v>820</v>
      </c>
      <c r="K372" s="14">
        <v>5</v>
      </c>
      <c r="L372" s="11">
        <v>110378</v>
      </c>
      <c r="M372" t="s">
        <v>814</v>
      </c>
      <c r="N372" s="11">
        <v>18373140</v>
      </c>
      <c r="O372" t="s">
        <v>821</v>
      </c>
      <c r="P372" s="11">
        <v>244476</v>
      </c>
      <c r="Q372" t="s">
        <v>122</v>
      </c>
      <c r="R372" t="s">
        <v>123</v>
      </c>
      <c r="S372" t="s">
        <v>124</v>
      </c>
      <c r="T372" t="s">
        <v>32</v>
      </c>
      <c r="U372" s="11">
        <v>1</v>
      </c>
      <c r="V372" s="11">
        <v>270</v>
      </c>
      <c r="W372" s="11">
        <v>285</v>
      </c>
      <c r="X372" s="11">
        <v>270</v>
      </c>
      <c r="Y372" t="s">
        <v>822</v>
      </c>
    </row>
    <row r="373" spans="1:25">
      <c r="A373" s="11">
        <v>5001</v>
      </c>
      <c r="B373" t="s">
        <v>96</v>
      </c>
      <c r="C373" s="11">
        <v>3</v>
      </c>
      <c r="D373" s="12">
        <v>44893</v>
      </c>
      <c r="E373" s="12">
        <v>44983.9999884259</v>
      </c>
      <c r="F373" s="11">
        <v>51654778</v>
      </c>
      <c r="G373" s="12">
        <v>44899</v>
      </c>
      <c r="H373" s="12">
        <v>44899.6672800926</v>
      </c>
      <c r="I373" s="11">
        <v>11453</v>
      </c>
      <c r="J373" t="s">
        <v>823</v>
      </c>
      <c r="K373" s="14">
        <v>4</v>
      </c>
      <c r="L373" s="11">
        <v>111219</v>
      </c>
      <c r="M373" t="s">
        <v>824</v>
      </c>
      <c r="N373" s="11">
        <v>12986298</v>
      </c>
      <c r="O373" t="s">
        <v>825</v>
      </c>
      <c r="P373" s="11">
        <v>182085</v>
      </c>
      <c r="Q373" t="s">
        <v>98</v>
      </c>
      <c r="R373" t="s">
        <v>99</v>
      </c>
      <c r="S373" t="s">
        <v>31</v>
      </c>
      <c r="T373" t="s">
        <v>32</v>
      </c>
      <c r="U373" s="11">
        <v>1</v>
      </c>
      <c r="V373" s="11">
        <v>95</v>
      </c>
      <c r="W373" s="11">
        <v>98</v>
      </c>
      <c r="X373" s="11">
        <v>95</v>
      </c>
      <c r="Y373" t="s">
        <v>826</v>
      </c>
    </row>
    <row r="374" spans="1:25">
      <c r="A374" s="11">
        <v>5003</v>
      </c>
      <c r="B374" t="s">
        <v>42</v>
      </c>
      <c r="C374" s="11">
        <v>3</v>
      </c>
      <c r="D374" s="12">
        <v>44914</v>
      </c>
      <c r="E374" s="12">
        <v>45004.9999884259</v>
      </c>
      <c r="F374" s="11">
        <v>52015084</v>
      </c>
      <c r="G374" s="12">
        <v>44914</v>
      </c>
      <c r="H374" s="12">
        <v>44914.7612962963</v>
      </c>
      <c r="I374" s="11">
        <v>12528</v>
      </c>
      <c r="J374" t="s">
        <v>827</v>
      </c>
      <c r="K374" s="14">
        <v>4</v>
      </c>
      <c r="L374" s="11">
        <v>111219</v>
      </c>
      <c r="M374" t="s">
        <v>824</v>
      </c>
      <c r="N374" s="11">
        <v>12218005</v>
      </c>
      <c r="O374" t="s">
        <v>828</v>
      </c>
      <c r="P374" s="11">
        <v>182086</v>
      </c>
      <c r="Q374" t="s">
        <v>38</v>
      </c>
      <c r="R374" t="s">
        <v>44</v>
      </c>
      <c r="S374" t="s">
        <v>31</v>
      </c>
      <c r="T374" t="s">
        <v>32</v>
      </c>
      <c r="U374" s="11">
        <v>1</v>
      </c>
      <c r="V374" s="11">
        <v>96</v>
      </c>
      <c r="W374" s="11">
        <v>99</v>
      </c>
      <c r="X374" s="11">
        <v>96</v>
      </c>
      <c r="Y374" t="s">
        <v>829</v>
      </c>
    </row>
    <row r="375" spans="1:25">
      <c r="A375" s="11">
        <v>6278</v>
      </c>
      <c r="B375" t="s">
        <v>72</v>
      </c>
      <c r="C375" s="11">
        <v>10</v>
      </c>
      <c r="D375" s="12">
        <v>44911</v>
      </c>
      <c r="E375" s="12">
        <v>45001.9999884259</v>
      </c>
      <c r="F375" s="11">
        <v>51963406</v>
      </c>
      <c r="G375" s="12">
        <v>44911</v>
      </c>
      <c r="H375" s="12">
        <v>44911.7370949074</v>
      </c>
      <c r="I375" s="11">
        <v>11453</v>
      </c>
      <c r="J375" t="s">
        <v>823</v>
      </c>
      <c r="K375" s="14">
        <v>5</v>
      </c>
      <c r="L375" s="11">
        <v>111219</v>
      </c>
      <c r="M375" t="s">
        <v>824</v>
      </c>
      <c r="N375" s="11">
        <v>13036618</v>
      </c>
      <c r="O375" t="s">
        <v>830</v>
      </c>
      <c r="P375" s="11">
        <v>200075</v>
      </c>
      <c r="Q375" t="s">
        <v>75</v>
      </c>
      <c r="R375" t="s">
        <v>76</v>
      </c>
      <c r="S375" t="s">
        <v>77</v>
      </c>
      <c r="T375" t="s">
        <v>32</v>
      </c>
      <c r="U375" s="11">
        <v>1</v>
      </c>
      <c r="V375" s="11">
        <v>216</v>
      </c>
      <c r="W375" s="11">
        <v>226</v>
      </c>
      <c r="X375" s="11">
        <v>216</v>
      </c>
      <c r="Y375" t="s">
        <v>831</v>
      </c>
    </row>
    <row r="376" spans="1:25">
      <c r="A376" s="11">
        <v>3481</v>
      </c>
      <c r="B376" t="s">
        <v>215</v>
      </c>
      <c r="C376" s="11">
        <v>5</v>
      </c>
      <c r="D376" s="12">
        <v>44915</v>
      </c>
      <c r="E376" s="12">
        <v>45005.9999884259</v>
      </c>
      <c r="F376" s="11">
        <v>52023284</v>
      </c>
      <c r="G376" s="12">
        <v>44915</v>
      </c>
      <c r="H376" s="12">
        <v>44915.5256597222</v>
      </c>
      <c r="I376" s="11">
        <v>4310</v>
      </c>
      <c r="J376" t="s">
        <v>832</v>
      </c>
      <c r="K376" s="14">
        <v>2</v>
      </c>
      <c r="L376" s="11">
        <v>111400</v>
      </c>
      <c r="M376" t="s">
        <v>833</v>
      </c>
      <c r="N376" s="11">
        <v>3797419</v>
      </c>
      <c r="O376" t="s">
        <v>834</v>
      </c>
      <c r="P376" s="11">
        <v>142709</v>
      </c>
      <c r="Q376" t="s">
        <v>38</v>
      </c>
      <c r="R376" t="s">
        <v>39</v>
      </c>
      <c r="S376" t="s">
        <v>40</v>
      </c>
      <c r="T376" t="s">
        <v>32</v>
      </c>
      <c r="U376" s="11">
        <v>1</v>
      </c>
      <c r="V376" s="11">
        <v>24.8</v>
      </c>
      <c r="W376" s="11">
        <v>29.8</v>
      </c>
      <c r="X376" s="11">
        <v>24.8</v>
      </c>
      <c r="Y376" t="s">
        <v>835</v>
      </c>
    </row>
    <row r="377" spans="1:25">
      <c r="A377" s="11">
        <v>3481</v>
      </c>
      <c r="B377" t="s">
        <v>215</v>
      </c>
      <c r="C377" s="11">
        <v>5</v>
      </c>
      <c r="D377" s="12">
        <v>44924</v>
      </c>
      <c r="E377" s="12">
        <v>45014.9999884259</v>
      </c>
      <c r="F377" s="11">
        <v>52157307</v>
      </c>
      <c r="G377" s="12">
        <v>44924</v>
      </c>
      <c r="H377" s="12">
        <v>44924.6128356481</v>
      </c>
      <c r="I377" s="11">
        <v>7645</v>
      </c>
      <c r="J377" t="s">
        <v>836</v>
      </c>
      <c r="K377" s="14">
        <v>2</v>
      </c>
      <c r="L377" s="11">
        <v>111400</v>
      </c>
      <c r="M377" t="s">
        <v>833</v>
      </c>
      <c r="N377" s="11">
        <v>10061866</v>
      </c>
      <c r="O377" t="s">
        <v>837</v>
      </c>
      <c r="P377" s="11">
        <v>142709</v>
      </c>
      <c r="Q377" t="s">
        <v>38</v>
      </c>
      <c r="R377" t="s">
        <v>39</v>
      </c>
      <c r="S377" t="s">
        <v>40</v>
      </c>
      <c r="T377" t="s">
        <v>32</v>
      </c>
      <c r="U377" s="11">
        <v>1</v>
      </c>
      <c r="V377" s="11">
        <v>24.8</v>
      </c>
      <c r="W377" s="11">
        <v>29.8</v>
      </c>
      <c r="X377" s="11">
        <v>24.8</v>
      </c>
      <c r="Y377" t="s">
        <v>838</v>
      </c>
    </row>
    <row r="378" spans="1:25">
      <c r="A378" s="11">
        <v>6278</v>
      </c>
      <c r="B378" t="s">
        <v>72</v>
      </c>
      <c r="C378" s="11">
        <v>10</v>
      </c>
      <c r="D378" s="12">
        <v>44903</v>
      </c>
      <c r="E378" s="12">
        <v>44993.9999884259</v>
      </c>
      <c r="F378" s="11">
        <v>51730842</v>
      </c>
      <c r="G378" s="12">
        <v>44903</v>
      </c>
      <c r="H378" s="12">
        <v>44903.8190740741</v>
      </c>
      <c r="I378" s="11">
        <v>7645</v>
      </c>
      <c r="J378" t="s">
        <v>836</v>
      </c>
      <c r="K378" s="14">
        <v>5</v>
      </c>
      <c r="L378" s="11">
        <v>111400</v>
      </c>
      <c r="M378" t="s">
        <v>833</v>
      </c>
      <c r="N378" s="11">
        <v>18391794</v>
      </c>
      <c r="O378" t="s">
        <v>839</v>
      </c>
      <c r="P378" s="11">
        <v>200075</v>
      </c>
      <c r="Q378" t="s">
        <v>75</v>
      </c>
      <c r="R378" t="s">
        <v>76</v>
      </c>
      <c r="S378" t="s">
        <v>77</v>
      </c>
      <c r="T378" t="s">
        <v>32</v>
      </c>
      <c r="U378" s="11">
        <v>1</v>
      </c>
      <c r="V378" s="11">
        <v>216</v>
      </c>
      <c r="W378" s="11">
        <v>226</v>
      </c>
      <c r="X378" s="11">
        <v>216</v>
      </c>
      <c r="Y378" t="s">
        <v>840</v>
      </c>
    </row>
    <row r="379" spans="1:25">
      <c r="A379" s="11">
        <v>6278</v>
      </c>
      <c r="B379" t="s">
        <v>72</v>
      </c>
      <c r="C379" s="11">
        <v>10</v>
      </c>
      <c r="D379" s="12">
        <v>44910</v>
      </c>
      <c r="E379" s="12">
        <v>45000.9999884259</v>
      </c>
      <c r="F379" s="11">
        <v>51917952</v>
      </c>
      <c r="G379" s="12">
        <v>44910</v>
      </c>
      <c r="H379" s="12">
        <v>44910.3540740741</v>
      </c>
      <c r="I379" s="11">
        <v>4310</v>
      </c>
      <c r="J379" t="s">
        <v>832</v>
      </c>
      <c r="K379" s="14">
        <v>5</v>
      </c>
      <c r="L379" s="11">
        <v>111400</v>
      </c>
      <c r="M379" t="s">
        <v>833</v>
      </c>
      <c r="N379" s="11">
        <v>4673821</v>
      </c>
      <c r="O379" t="s">
        <v>841</v>
      </c>
      <c r="P379" s="11">
        <v>200075</v>
      </c>
      <c r="Q379" t="s">
        <v>75</v>
      </c>
      <c r="R379" t="s">
        <v>76</v>
      </c>
      <c r="S379" t="s">
        <v>77</v>
      </c>
      <c r="T379" t="s">
        <v>32</v>
      </c>
      <c r="U379" s="11">
        <v>1</v>
      </c>
      <c r="V379" s="11">
        <v>216</v>
      </c>
      <c r="W379" s="11">
        <v>226</v>
      </c>
      <c r="X379" s="11">
        <v>216</v>
      </c>
      <c r="Y379" t="s">
        <v>842</v>
      </c>
    </row>
    <row r="380" spans="1:25">
      <c r="A380" s="11">
        <v>6278</v>
      </c>
      <c r="B380" t="s">
        <v>72</v>
      </c>
      <c r="C380" s="11">
        <v>10</v>
      </c>
      <c r="D380" s="12">
        <v>44910</v>
      </c>
      <c r="E380" s="12">
        <v>45000.9999884259</v>
      </c>
      <c r="F380" s="11">
        <v>51923346</v>
      </c>
      <c r="G380" s="12">
        <v>44910</v>
      </c>
      <c r="H380" s="12">
        <v>44910.4374074074</v>
      </c>
      <c r="I380" s="11">
        <v>7645</v>
      </c>
      <c r="J380" t="s">
        <v>836</v>
      </c>
      <c r="K380" s="14">
        <v>5</v>
      </c>
      <c r="L380" s="11">
        <v>111400</v>
      </c>
      <c r="M380" t="s">
        <v>833</v>
      </c>
      <c r="N380" s="11">
        <v>18448976</v>
      </c>
      <c r="O380" t="s">
        <v>843</v>
      </c>
      <c r="P380" s="11">
        <v>200075</v>
      </c>
      <c r="Q380" t="s">
        <v>75</v>
      </c>
      <c r="R380" t="s">
        <v>76</v>
      </c>
      <c r="S380" t="s">
        <v>77</v>
      </c>
      <c r="T380" t="s">
        <v>32</v>
      </c>
      <c r="U380" s="11">
        <v>1</v>
      </c>
      <c r="V380" s="11">
        <v>216</v>
      </c>
      <c r="W380" s="11">
        <v>226</v>
      </c>
      <c r="X380" s="11">
        <v>216</v>
      </c>
      <c r="Y380" t="s">
        <v>844</v>
      </c>
    </row>
    <row r="381" spans="1:25">
      <c r="A381" s="11">
        <v>6278</v>
      </c>
      <c r="B381" t="s">
        <v>72</v>
      </c>
      <c r="C381" s="11">
        <v>10</v>
      </c>
      <c r="D381" s="12">
        <v>44912</v>
      </c>
      <c r="E381" s="12">
        <v>45002.9999884259</v>
      </c>
      <c r="F381" s="11">
        <v>51971606</v>
      </c>
      <c r="G381" s="12">
        <v>44912</v>
      </c>
      <c r="H381" s="12">
        <v>44912.4292013889</v>
      </c>
      <c r="I381" s="11">
        <v>7645</v>
      </c>
      <c r="J381" t="s">
        <v>836</v>
      </c>
      <c r="K381" s="14">
        <v>5</v>
      </c>
      <c r="L381" s="11">
        <v>111400</v>
      </c>
      <c r="M381" t="s">
        <v>833</v>
      </c>
      <c r="N381" s="11">
        <v>18466927</v>
      </c>
      <c r="O381" t="s">
        <v>845</v>
      </c>
      <c r="P381" s="11">
        <v>200075</v>
      </c>
      <c r="Q381" t="s">
        <v>75</v>
      </c>
      <c r="R381" t="s">
        <v>76</v>
      </c>
      <c r="S381" t="s">
        <v>77</v>
      </c>
      <c r="T381" t="s">
        <v>32</v>
      </c>
      <c r="U381" s="11">
        <v>1</v>
      </c>
      <c r="V381" s="11">
        <v>216</v>
      </c>
      <c r="W381" s="11">
        <v>226</v>
      </c>
      <c r="X381" s="11">
        <v>216</v>
      </c>
      <c r="Y381" t="s">
        <v>846</v>
      </c>
    </row>
    <row r="382" spans="1:25">
      <c r="A382" s="11">
        <v>6278</v>
      </c>
      <c r="B382" t="s">
        <v>72</v>
      </c>
      <c r="C382" s="11">
        <v>10</v>
      </c>
      <c r="D382" s="12">
        <v>44915</v>
      </c>
      <c r="E382" s="12">
        <v>45005.9999884259</v>
      </c>
      <c r="F382" s="11">
        <v>52022024</v>
      </c>
      <c r="G382" s="12">
        <v>44915</v>
      </c>
      <c r="H382" s="12">
        <v>44915.5267592593</v>
      </c>
      <c r="I382" s="11">
        <v>4310</v>
      </c>
      <c r="J382" t="s">
        <v>832</v>
      </c>
      <c r="K382" s="14">
        <v>5</v>
      </c>
      <c r="L382" s="11">
        <v>111400</v>
      </c>
      <c r="M382" t="s">
        <v>833</v>
      </c>
      <c r="N382" s="11">
        <v>3080378</v>
      </c>
      <c r="O382" t="s">
        <v>847</v>
      </c>
      <c r="P382" s="11">
        <v>200075</v>
      </c>
      <c r="Q382" t="s">
        <v>75</v>
      </c>
      <c r="R382" t="s">
        <v>76</v>
      </c>
      <c r="S382" t="s">
        <v>77</v>
      </c>
      <c r="T382" t="s">
        <v>32</v>
      </c>
      <c r="U382" s="11">
        <v>1</v>
      </c>
      <c r="V382" s="11">
        <v>216</v>
      </c>
      <c r="W382" s="11">
        <v>226</v>
      </c>
      <c r="X382" s="11">
        <v>216</v>
      </c>
      <c r="Y382" t="s">
        <v>848</v>
      </c>
    </row>
    <row r="383" spans="1:25">
      <c r="A383" s="11">
        <v>2006</v>
      </c>
      <c r="B383" t="s">
        <v>251</v>
      </c>
      <c r="C383" s="11">
        <v>3</v>
      </c>
      <c r="D383" s="12">
        <v>44920</v>
      </c>
      <c r="E383" s="12">
        <v>45010.9999884259</v>
      </c>
      <c r="F383" s="11">
        <v>52103805</v>
      </c>
      <c r="G383" s="12">
        <v>44920</v>
      </c>
      <c r="H383" s="12">
        <v>44920.8003587963</v>
      </c>
      <c r="I383" s="11">
        <v>14484</v>
      </c>
      <c r="J383" t="s">
        <v>849</v>
      </c>
      <c r="K383" s="14">
        <v>2</v>
      </c>
      <c r="L383" s="11">
        <v>113008</v>
      </c>
      <c r="M383" t="s">
        <v>850</v>
      </c>
      <c r="N383" s="11">
        <v>18548849</v>
      </c>
      <c r="O383" t="s">
        <v>851</v>
      </c>
      <c r="P383" s="11">
        <v>182086</v>
      </c>
      <c r="Q383" t="s">
        <v>38</v>
      </c>
      <c r="R383" t="s">
        <v>44</v>
      </c>
      <c r="S383" t="s">
        <v>31</v>
      </c>
      <c r="T383" t="s">
        <v>32</v>
      </c>
      <c r="U383" s="11">
        <v>1</v>
      </c>
      <c r="V383" s="11">
        <v>96</v>
      </c>
      <c r="W383" s="11">
        <v>99</v>
      </c>
      <c r="X383" s="11">
        <v>96</v>
      </c>
      <c r="Y383" t="s">
        <v>852</v>
      </c>
    </row>
    <row r="384" spans="1:25">
      <c r="A384" s="11">
        <v>3481</v>
      </c>
      <c r="B384" t="s">
        <v>215</v>
      </c>
      <c r="C384" s="11">
        <v>5</v>
      </c>
      <c r="D384" s="12">
        <v>44925</v>
      </c>
      <c r="E384" s="12">
        <v>45015.9999884259</v>
      </c>
      <c r="F384" s="11">
        <v>52168799</v>
      </c>
      <c r="G384" s="12">
        <v>44925</v>
      </c>
      <c r="H384" s="12">
        <v>44925.5374305556</v>
      </c>
      <c r="I384" s="11">
        <v>14484</v>
      </c>
      <c r="J384" t="s">
        <v>849</v>
      </c>
      <c r="K384" s="14">
        <v>2</v>
      </c>
      <c r="L384" s="11">
        <v>113008</v>
      </c>
      <c r="M384" t="s">
        <v>850</v>
      </c>
      <c r="N384" s="11">
        <v>12741796</v>
      </c>
      <c r="O384" t="s">
        <v>849</v>
      </c>
      <c r="P384" s="11">
        <v>142709</v>
      </c>
      <c r="Q384" t="s">
        <v>38</v>
      </c>
      <c r="R384" t="s">
        <v>39</v>
      </c>
      <c r="S384" t="s">
        <v>40</v>
      </c>
      <c r="T384" t="s">
        <v>32</v>
      </c>
      <c r="U384" s="11">
        <v>1</v>
      </c>
      <c r="V384" s="11">
        <v>24.8</v>
      </c>
      <c r="W384" s="11">
        <v>29.8</v>
      </c>
      <c r="X384" s="11">
        <v>24.8</v>
      </c>
      <c r="Y384" t="s">
        <v>853</v>
      </c>
    </row>
    <row r="385" spans="1:25">
      <c r="A385" s="11">
        <v>5003</v>
      </c>
      <c r="B385" t="s">
        <v>42</v>
      </c>
      <c r="C385" s="11">
        <v>3</v>
      </c>
      <c r="D385" s="12">
        <v>44920</v>
      </c>
      <c r="E385" s="12">
        <v>45010.9999884259</v>
      </c>
      <c r="F385" s="11">
        <v>52103781</v>
      </c>
      <c r="G385" s="12">
        <v>44920</v>
      </c>
      <c r="H385" s="12">
        <v>44920.7996527778</v>
      </c>
      <c r="I385" s="11">
        <v>14484</v>
      </c>
      <c r="J385" t="s">
        <v>849</v>
      </c>
      <c r="K385" s="14">
        <v>4</v>
      </c>
      <c r="L385" s="11">
        <v>113008</v>
      </c>
      <c r="M385" t="s">
        <v>850</v>
      </c>
      <c r="N385" s="11">
        <v>18548849</v>
      </c>
      <c r="O385" t="s">
        <v>851</v>
      </c>
      <c r="P385" s="11">
        <v>182086</v>
      </c>
      <c r="Q385" t="s">
        <v>38</v>
      </c>
      <c r="R385" t="s">
        <v>44</v>
      </c>
      <c r="S385" t="s">
        <v>31</v>
      </c>
      <c r="T385" t="s">
        <v>32</v>
      </c>
      <c r="U385" s="11">
        <v>1</v>
      </c>
      <c r="V385" s="11">
        <v>96</v>
      </c>
      <c r="W385" s="11">
        <v>99</v>
      </c>
      <c r="X385" s="11">
        <v>96</v>
      </c>
      <c r="Y385" t="s">
        <v>852</v>
      </c>
    </row>
    <row r="386" spans="1:25">
      <c r="A386" s="11">
        <v>5007</v>
      </c>
      <c r="B386" t="s">
        <v>25</v>
      </c>
      <c r="C386" s="11">
        <v>3</v>
      </c>
      <c r="D386" s="12">
        <v>44898</v>
      </c>
      <c r="E386" s="12">
        <v>44988.9999884259</v>
      </c>
      <c r="F386" s="11">
        <v>51647443</v>
      </c>
      <c r="G386" s="12">
        <v>44898</v>
      </c>
      <c r="H386" s="12">
        <v>44898.8849189815</v>
      </c>
      <c r="I386" s="11">
        <v>14484</v>
      </c>
      <c r="J386" t="s">
        <v>849</v>
      </c>
      <c r="K386" s="14">
        <v>4</v>
      </c>
      <c r="L386" s="11">
        <v>113008</v>
      </c>
      <c r="M386" t="s">
        <v>850</v>
      </c>
      <c r="N386" s="11">
        <v>17786126</v>
      </c>
      <c r="O386" t="s">
        <v>854</v>
      </c>
      <c r="P386" s="11">
        <v>182090</v>
      </c>
      <c r="Q386" t="s">
        <v>29</v>
      </c>
      <c r="R386" t="s">
        <v>30</v>
      </c>
      <c r="S386" t="s">
        <v>31</v>
      </c>
      <c r="T386" t="s">
        <v>32</v>
      </c>
      <c r="U386" s="11">
        <v>1</v>
      </c>
      <c r="V386" s="11">
        <v>176</v>
      </c>
      <c r="W386" s="11">
        <v>179</v>
      </c>
      <c r="X386" s="11">
        <v>176</v>
      </c>
      <c r="Y386" t="s">
        <v>855</v>
      </c>
    </row>
    <row r="387" spans="1:25">
      <c r="A387" s="11">
        <v>5024</v>
      </c>
      <c r="B387" t="s">
        <v>90</v>
      </c>
      <c r="C387" s="11">
        <v>5</v>
      </c>
      <c r="D387" s="12">
        <v>44898</v>
      </c>
      <c r="E387" s="12">
        <v>44988.9999884259</v>
      </c>
      <c r="F387" s="11">
        <v>51647473</v>
      </c>
      <c r="G387" s="12">
        <v>44898</v>
      </c>
      <c r="H387" s="12">
        <v>44898.8860648148</v>
      </c>
      <c r="I387" s="11">
        <v>14484</v>
      </c>
      <c r="J387" t="s">
        <v>849</v>
      </c>
      <c r="K387" s="14">
        <v>7</v>
      </c>
      <c r="L387" s="11">
        <v>113008</v>
      </c>
      <c r="M387" t="s">
        <v>850</v>
      </c>
      <c r="N387" s="11">
        <v>17786126</v>
      </c>
      <c r="O387" t="s">
        <v>854</v>
      </c>
      <c r="P387" s="11">
        <v>182824</v>
      </c>
      <c r="Q387" t="s">
        <v>86</v>
      </c>
      <c r="R387" t="s">
        <v>87</v>
      </c>
      <c r="S387" t="s">
        <v>88</v>
      </c>
      <c r="T387" t="s">
        <v>32</v>
      </c>
      <c r="U387" s="11">
        <v>1</v>
      </c>
      <c r="V387" s="11">
        <v>108</v>
      </c>
      <c r="W387" s="11">
        <v>113</v>
      </c>
      <c r="X387" s="11">
        <v>108</v>
      </c>
      <c r="Y387" t="s">
        <v>855</v>
      </c>
    </row>
    <row r="388" spans="1:25">
      <c r="A388" s="11">
        <v>6278</v>
      </c>
      <c r="B388" t="s">
        <v>72</v>
      </c>
      <c r="C388" s="11">
        <v>10</v>
      </c>
      <c r="D388" s="12">
        <v>44920</v>
      </c>
      <c r="E388" s="12">
        <v>45010.9999884259</v>
      </c>
      <c r="F388" s="11">
        <v>52103875</v>
      </c>
      <c r="G388" s="12">
        <v>44920</v>
      </c>
      <c r="H388" s="12">
        <v>44920.8026273148</v>
      </c>
      <c r="I388" s="11">
        <v>14484</v>
      </c>
      <c r="J388" t="s">
        <v>849</v>
      </c>
      <c r="K388" s="14">
        <v>5</v>
      </c>
      <c r="L388" s="11">
        <v>113008</v>
      </c>
      <c r="M388" t="s">
        <v>850</v>
      </c>
      <c r="N388" s="11">
        <v>18548849</v>
      </c>
      <c r="O388" t="s">
        <v>851</v>
      </c>
      <c r="P388" s="11">
        <v>200075</v>
      </c>
      <c r="Q388" t="s">
        <v>75</v>
      </c>
      <c r="R388" t="s">
        <v>76</v>
      </c>
      <c r="S388" t="s">
        <v>77</v>
      </c>
      <c r="T388" t="s">
        <v>32</v>
      </c>
      <c r="U388" s="11">
        <v>2</v>
      </c>
      <c r="V388" s="11">
        <v>221</v>
      </c>
      <c r="W388" s="11">
        <v>226</v>
      </c>
      <c r="X388" s="11">
        <v>442</v>
      </c>
      <c r="Y388" t="s">
        <v>852</v>
      </c>
    </row>
    <row r="389" spans="1:25">
      <c r="A389" s="11">
        <v>6325</v>
      </c>
      <c r="B389" t="s">
        <v>154</v>
      </c>
      <c r="C389" s="11">
        <v>6</v>
      </c>
      <c r="D389" s="12">
        <v>44912</v>
      </c>
      <c r="E389" s="12">
        <v>45002.9999884259</v>
      </c>
      <c r="F389" s="11">
        <v>51977076</v>
      </c>
      <c r="G389" s="12">
        <v>44912</v>
      </c>
      <c r="H389" s="12">
        <v>44912.5557986111</v>
      </c>
      <c r="I389" s="11">
        <v>14484</v>
      </c>
      <c r="J389" t="s">
        <v>849</v>
      </c>
      <c r="K389" s="14">
        <v>5</v>
      </c>
      <c r="L389" s="11">
        <v>113008</v>
      </c>
      <c r="M389" t="s">
        <v>850</v>
      </c>
      <c r="N389" s="11">
        <v>18468149</v>
      </c>
      <c r="O389" t="s">
        <v>856</v>
      </c>
      <c r="P389" s="11">
        <v>134060</v>
      </c>
      <c r="Q389" t="s">
        <v>156</v>
      </c>
      <c r="R389" t="s">
        <v>157</v>
      </c>
      <c r="S389" t="s">
        <v>158</v>
      </c>
      <c r="T389" t="s">
        <v>32</v>
      </c>
      <c r="U389" s="11">
        <v>1</v>
      </c>
      <c r="V389" s="11">
        <v>55</v>
      </c>
      <c r="W389" s="11">
        <v>58</v>
      </c>
      <c r="X389" s="11">
        <v>55</v>
      </c>
      <c r="Y389" t="s">
        <v>857</v>
      </c>
    </row>
    <row r="390" spans="1:25">
      <c r="A390" s="11">
        <v>2006</v>
      </c>
      <c r="B390" t="s">
        <v>251</v>
      </c>
      <c r="C390" s="11">
        <v>3</v>
      </c>
      <c r="D390" s="12">
        <v>44890</v>
      </c>
      <c r="E390" s="12">
        <v>44980.9999884259</v>
      </c>
      <c r="F390" s="11">
        <v>52126518</v>
      </c>
      <c r="G390" s="12">
        <v>44922</v>
      </c>
      <c r="H390" s="12">
        <v>44922.603275463</v>
      </c>
      <c r="I390" s="11">
        <v>13296</v>
      </c>
      <c r="J390" t="s">
        <v>858</v>
      </c>
      <c r="K390" s="14">
        <v>2</v>
      </c>
      <c r="L390" s="11">
        <v>113833</v>
      </c>
      <c r="M390" t="s">
        <v>859</v>
      </c>
      <c r="N390" s="11">
        <v>11455990</v>
      </c>
      <c r="O390" t="s">
        <v>860</v>
      </c>
      <c r="P390" s="11">
        <v>182086</v>
      </c>
      <c r="Q390" t="s">
        <v>38</v>
      </c>
      <c r="R390" t="s">
        <v>44</v>
      </c>
      <c r="S390" t="s">
        <v>31</v>
      </c>
      <c r="T390" t="s">
        <v>32</v>
      </c>
      <c r="U390" s="11">
        <v>1</v>
      </c>
      <c r="V390" s="11">
        <v>96</v>
      </c>
      <c r="W390" s="11">
        <v>99</v>
      </c>
      <c r="X390" s="11">
        <v>96</v>
      </c>
      <c r="Y390" t="s">
        <v>861</v>
      </c>
    </row>
    <row r="391" spans="1:25">
      <c r="A391" s="11">
        <v>6004</v>
      </c>
      <c r="B391" t="s">
        <v>862</v>
      </c>
      <c r="C391" s="11">
        <v>198</v>
      </c>
      <c r="D391" s="12">
        <v>44805</v>
      </c>
      <c r="E391" s="12">
        <v>45195.9999884259</v>
      </c>
      <c r="F391" s="11">
        <v>52018358</v>
      </c>
      <c r="G391" s="12">
        <v>44915</v>
      </c>
      <c r="H391" s="12">
        <v>44915.5039583333</v>
      </c>
      <c r="I391" s="11">
        <v>11624</v>
      </c>
      <c r="J391" t="s">
        <v>863</v>
      </c>
      <c r="K391" s="14">
        <v>10</v>
      </c>
      <c r="L391" s="11">
        <v>113833</v>
      </c>
      <c r="M391" t="s">
        <v>859</v>
      </c>
      <c r="N391" s="11">
        <v>204434</v>
      </c>
      <c r="O391" t="s">
        <v>864</v>
      </c>
      <c r="P391" s="11">
        <v>115608</v>
      </c>
      <c r="Q391" t="s">
        <v>576</v>
      </c>
      <c r="R391" t="s">
        <v>577</v>
      </c>
      <c r="S391" t="s">
        <v>578</v>
      </c>
      <c r="T391" t="s">
        <v>32</v>
      </c>
      <c r="U391" s="11">
        <v>1</v>
      </c>
      <c r="V391" s="11">
        <v>154.6</v>
      </c>
      <c r="W391" s="11">
        <v>194.2</v>
      </c>
      <c r="X391" s="11">
        <v>154.6</v>
      </c>
      <c r="Y391" t="s">
        <v>865</v>
      </c>
    </row>
    <row r="392" spans="1:25">
      <c r="A392" s="11">
        <v>3481</v>
      </c>
      <c r="B392" t="s">
        <v>215</v>
      </c>
      <c r="C392" s="11">
        <v>5</v>
      </c>
      <c r="D392" s="12">
        <v>44899</v>
      </c>
      <c r="E392" s="12">
        <v>44989.9999884259</v>
      </c>
      <c r="F392" s="11">
        <v>51651812</v>
      </c>
      <c r="G392" s="12">
        <v>44899</v>
      </c>
      <c r="H392" s="12">
        <v>44899.5182407407</v>
      </c>
      <c r="I392" s="11">
        <v>14251</v>
      </c>
      <c r="J392" t="s">
        <v>866</v>
      </c>
      <c r="K392" s="14">
        <v>2</v>
      </c>
      <c r="L392" s="11">
        <v>114286</v>
      </c>
      <c r="M392" t="s">
        <v>867</v>
      </c>
      <c r="N392" s="11">
        <v>12966285</v>
      </c>
      <c r="O392" t="s">
        <v>868</v>
      </c>
      <c r="P392" s="11">
        <v>142709</v>
      </c>
      <c r="Q392" t="s">
        <v>38</v>
      </c>
      <c r="R392" t="s">
        <v>39</v>
      </c>
      <c r="S392" t="s">
        <v>40</v>
      </c>
      <c r="T392" t="s">
        <v>32</v>
      </c>
      <c r="U392" s="11">
        <v>1</v>
      </c>
      <c r="V392" s="11">
        <v>24.8</v>
      </c>
      <c r="W392" s="11">
        <v>29.8</v>
      </c>
      <c r="X392" s="11">
        <v>24.8</v>
      </c>
      <c r="Y392" t="s">
        <v>869</v>
      </c>
    </row>
    <row r="393" spans="1:25">
      <c r="A393" s="11">
        <v>3483</v>
      </c>
      <c r="B393" t="s">
        <v>490</v>
      </c>
      <c r="C393" s="11">
        <v>5</v>
      </c>
      <c r="D393" s="12">
        <v>44899</v>
      </c>
      <c r="E393" s="12">
        <v>44989.9999884259</v>
      </c>
      <c r="F393" s="11">
        <v>51651776</v>
      </c>
      <c r="G393" s="12">
        <v>44899</v>
      </c>
      <c r="H393" s="12">
        <v>44899.5163773148</v>
      </c>
      <c r="I393" s="11">
        <v>14251</v>
      </c>
      <c r="J393" t="s">
        <v>866</v>
      </c>
      <c r="K393" s="14">
        <v>2</v>
      </c>
      <c r="L393" s="11">
        <v>114286</v>
      </c>
      <c r="M393" t="s">
        <v>867</v>
      </c>
      <c r="N393" s="11">
        <v>14479375</v>
      </c>
      <c r="O393" t="s">
        <v>870</v>
      </c>
      <c r="P393" s="11">
        <v>152231</v>
      </c>
      <c r="Q393" t="s">
        <v>411</v>
      </c>
      <c r="R393" t="s">
        <v>494</v>
      </c>
      <c r="S393" t="s">
        <v>40</v>
      </c>
      <c r="T393" t="s">
        <v>32</v>
      </c>
      <c r="U393" s="11">
        <v>1</v>
      </c>
      <c r="V393" s="11">
        <v>22.8</v>
      </c>
      <c r="W393" s="11">
        <v>27.8</v>
      </c>
      <c r="X393" s="11">
        <v>22.8</v>
      </c>
      <c r="Y393" t="s">
        <v>871</v>
      </c>
    </row>
    <row r="394" spans="1:25">
      <c r="A394" s="11">
        <v>3483</v>
      </c>
      <c r="B394" t="s">
        <v>490</v>
      </c>
      <c r="C394" s="11">
        <v>5</v>
      </c>
      <c r="D394" s="12">
        <v>44899</v>
      </c>
      <c r="E394" s="12">
        <v>44989.9999884259</v>
      </c>
      <c r="F394" s="11">
        <v>51651785</v>
      </c>
      <c r="G394" s="12">
        <v>44899</v>
      </c>
      <c r="H394" s="12">
        <v>44899.5167476852</v>
      </c>
      <c r="I394" s="11">
        <v>14251</v>
      </c>
      <c r="J394" t="s">
        <v>866</v>
      </c>
      <c r="K394" s="14">
        <v>2</v>
      </c>
      <c r="L394" s="11">
        <v>114286</v>
      </c>
      <c r="M394" t="s">
        <v>867</v>
      </c>
      <c r="N394" s="11">
        <v>14479375</v>
      </c>
      <c r="O394" t="s">
        <v>870</v>
      </c>
      <c r="P394" s="11">
        <v>152231</v>
      </c>
      <c r="Q394" t="s">
        <v>411</v>
      </c>
      <c r="R394" t="s">
        <v>494</v>
      </c>
      <c r="S394" t="s">
        <v>40</v>
      </c>
      <c r="T394" t="s">
        <v>32</v>
      </c>
      <c r="U394" s="11">
        <v>1</v>
      </c>
      <c r="V394" s="11">
        <v>22.8</v>
      </c>
      <c r="W394" s="11">
        <v>27.8</v>
      </c>
      <c r="X394" s="11">
        <v>22.8</v>
      </c>
      <c r="Y394" t="s">
        <v>871</v>
      </c>
    </row>
    <row r="395" spans="1:25">
      <c r="A395" s="11">
        <v>3484</v>
      </c>
      <c r="B395" t="s">
        <v>496</v>
      </c>
      <c r="C395" s="11">
        <v>8</v>
      </c>
      <c r="D395" s="12">
        <v>44899</v>
      </c>
      <c r="E395" s="12">
        <v>44989.9999884259</v>
      </c>
      <c r="F395" s="11">
        <v>51651789</v>
      </c>
      <c r="G395" s="12">
        <v>44899</v>
      </c>
      <c r="H395" s="12">
        <v>44899.5170601852</v>
      </c>
      <c r="I395" s="11">
        <v>14251</v>
      </c>
      <c r="J395" t="s">
        <v>866</v>
      </c>
      <c r="K395" s="14">
        <v>2</v>
      </c>
      <c r="L395" s="11">
        <v>114286</v>
      </c>
      <c r="M395" t="s">
        <v>867</v>
      </c>
      <c r="N395" s="11">
        <v>14479375</v>
      </c>
      <c r="O395" t="s">
        <v>870</v>
      </c>
      <c r="P395" s="11">
        <v>152231</v>
      </c>
      <c r="Q395" t="s">
        <v>411</v>
      </c>
      <c r="R395" t="s">
        <v>494</v>
      </c>
      <c r="S395" t="s">
        <v>40</v>
      </c>
      <c r="T395" t="s">
        <v>32</v>
      </c>
      <c r="U395" s="11">
        <v>1</v>
      </c>
      <c r="V395" s="11">
        <v>19.8</v>
      </c>
      <c r="W395" s="11">
        <v>27.8</v>
      </c>
      <c r="X395" s="11">
        <v>19.8</v>
      </c>
      <c r="Y395" t="s">
        <v>871</v>
      </c>
    </row>
    <row r="396" spans="1:25">
      <c r="A396" s="11">
        <v>3484</v>
      </c>
      <c r="B396" t="s">
        <v>496</v>
      </c>
      <c r="C396" s="11">
        <v>8</v>
      </c>
      <c r="D396" s="12">
        <v>44899</v>
      </c>
      <c r="E396" s="12">
        <v>44989.9999884259</v>
      </c>
      <c r="F396" s="11">
        <v>51651793</v>
      </c>
      <c r="G396" s="12">
        <v>44899</v>
      </c>
      <c r="H396" s="12">
        <v>44899.5172106481</v>
      </c>
      <c r="I396" s="11">
        <v>14251</v>
      </c>
      <c r="J396" t="s">
        <v>866</v>
      </c>
      <c r="K396" s="14">
        <v>2</v>
      </c>
      <c r="L396" s="11">
        <v>114286</v>
      </c>
      <c r="M396" t="s">
        <v>867</v>
      </c>
      <c r="N396" s="11">
        <v>14479375</v>
      </c>
      <c r="O396" t="s">
        <v>870</v>
      </c>
      <c r="P396" s="11">
        <v>152231</v>
      </c>
      <c r="Q396" t="s">
        <v>411</v>
      </c>
      <c r="R396" t="s">
        <v>494</v>
      </c>
      <c r="S396" t="s">
        <v>40</v>
      </c>
      <c r="T396" t="s">
        <v>32</v>
      </c>
      <c r="U396" s="11">
        <v>1</v>
      </c>
      <c r="V396" s="11">
        <v>19.8</v>
      </c>
      <c r="W396" s="11">
        <v>27.8</v>
      </c>
      <c r="X396" s="11">
        <v>19.8</v>
      </c>
      <c r="Y396" t="s">
        <v>871</v>
      </c>
    </row>
    <row r="397" spans="1:25">
      <c r="A397" s="11">
        <v>3502</v>
      </c>
      <c r="B397" t="s">
        <v>503</v>
      </c>
      <c r="C397" s="11">
        <v>5</v>
      </c>
      <c r="D397" s="12">
        <v>44899</v>
      </c>
      <c r="E397" s="12">
        <v>44989.9999884259</v>
      </c>
      <c r="F397" s="11">
        <v>51651675</v>
      </c>
      <c r="G397" s="12">
        <v>44899</v>
      </c>
      <c r="H397" s="12">
        <v>44899.5160532407</v>
      </c>
      <c r="I397" s="11">
        <v>14251</v>
      </c>
      <c r="J397" t="s">
        <v>866</v>
      </c>
      <c r="K397" s="14">
        <v>2</v>
      </c>
      <c r="L397" s="11">
        <v>114286</v>
      </c>
      <c r="M397" t="s">
        <v>867</v>
      </c>
      <c r="N397" s="11">
        <v>14479375</v>
      </c>
      <c r="O397" t="s">
        <v>870</v>
      </c>
      <c r="P397" s="11">
        <v>152231</v>
      </c>
      <c r="Q397" t="s">
        <v>411</v>
      </c>
      <c r="R397" t="s">
        <v>494</v>
      </c>
      <c r="S397" t="s">
        <v>40</v>
      </c>
      <c r="T397" t="s">
        <v>32</v>
      </c>
      <c r="U397" s="11">
        <v>1</v>
      </c>
      <c r="V397" s="11">
        <v>22.8</v>
      </c>
      <c r="W397" s="11">
        <v>27.8</v>
      </c>
      <c r="X397" s="11">
        <v>22.8</v>
      </c>
      <c r="Y397" t="s">
        <v>871</v>
      </c>
    </row>
    <row r="398" spans="1:25">
      <c r="A398" s="11">
        <v>5441</v>
      </c>
      <c r="B398" t="s">
        <v>58</v>
      </c>
      <c r="C398" s="11">
        <v>13</v>
      </c>
      <c r="D398" s="12">
        <v>44906</v>
      </c>
      <c r="E398" s="12">
        <v>44996.9999884259</v>
      </c>
      <c r="F398" s="11">
        <v>51802089</v>
      </c>
      <c r="G398" s="12">
        <v>44906</v>
      </c>
      <c r="H398" s="12">
        <v>44906.4723032407</v>
      </c>
      <c r="I398" s="11">
        <v>5641</v>
      </c>
      <c r="J398" t="s">
        <v>872</v>
      </c>
      <c r="K398" s="14">
        <v>5</v>
      </c>
      <c r="L398" s="11">
        <v>114622</v>
      </c>
      <c r="M398" t="s">
        <v>873</v>
      </c>
      <c r="N398" s="11">
        <v>18414068</v>
      </c>
      <c r="O398" t="s">
        <v>874</v>
      </c>
      <c r="P398" s="11">
        <v>210421</v>
      </c>
      <c r="Q398" t="s">
        <v>61</v>
      </c>
      <c r="R398" t="s">
        <v>62</v>
      </c>
      <c r="S398" t="s">
        <v>63</v>
      </c>
      <c r="T398" t="s">
        <v>32</v>
      </c>
      <c r="U398" s="11">
        <v>1</v>
      </c>
      <c r="V398" s="11">
        <v>213</v>
      </c>
      <c r="W398" s="11">
        <v>226</v>
      </c>
      <c r="X398" s="11">
        <v>213</v>
      </c>
      <c r="Y398" t="s">
        <v>875</v>
      </c>
    </row>
    <row r="399" spans="1:25">
      <c r="A399" s="11">
        <v>5442</v>
      </c>
      <c r="B399" t="s">
        <v>65</v>
      </c>
      <c r="C399" s="11">
        <v>30</v>
      </c>
      <c r="D399" s="12">
        <v>44906</v>
      </c>
      <c r="E399" s="12">
        <v>45026.9999884259</v>
      </c>
      <c r="F399" s="11">
        <v>51834053</v>
      </c>
      <c r="G399" s="12">
        <v>44907</v>
      </c>
      <c r="H399" s="12">
        <v>44907.4765046296</v>
      </c>
      <c r="I399" s="11">
        <v>5641</v>
      </c>
      <c r="J399" t="s">
        <v>872</v>
      </c>
      <c r="K399" s="14">
        <v>4</v>
      </c>
      <c r="L399" s="11">
        <v>114622</v>
      </c>
      <c r="M399" t="s">
        <v>873</v>
      </c>
      <c r="N399" s="11">
        <v>18414068</v>
      </c>
      <c r="O399" t="s">
        <v>874</v>
      </c>
      <c r="P399" s="11">
        <v>210421</v>
      </c>
      <c r="Q399" t="s">
        <v>61</v>
      </c>
      <c r="R399" t="s">
        <v>62</v>
      </c>
      <c r="S399" t="s">
        <v>63</v>
      </c>
      <c r="T399" t="s">
        <v>32</v>
      </c>
      <c r="U399" s="11">
        <v>1</v>
      </c>
      <c r="V399" s="11">
        <v>211</v>
      </c>
      <c r="W399" s="11">
        <v>226</v>
      </c>
      <c r="X399" s="11">
        <v>211</v>
      </c>
      <c r="Y399" t="s">
        <v>875</v>
      </c>
    </row>
    <row r="400" spans="1:25">
      <c r="A400" s="11">
        <v>6002</v>
      </c>
      <c r="B400" t="s">
        <v>876</v>
      </c>
      <c r="C400" s="11">
        <v>128</v>
      </c>
      <c r="D400" s="12">
        <v>44888</v>
      </c>
      <c r="E400" s="12">
        <v>44978.9999884259</v>
      </c>
      <c r="F400" s="11">
        <v>52171198</v>
      </c>
      <c r="G400" s="12">
        <v>44925</v>
      </c>
      <c r="H400" s="12">
        <v>44925.5782175926</v>
      </c>
      <c r="I400" s="11">
        <v>14470</v>
      </c>
      <c r="J400" t="s">
        <v>877</v>
      </c>
      <c r="K400" s="14">
        <v>10</v>
      </c>
      <c r="L400" s="11">
        <v>114685</v>
      </c>
      <c r="M400" t="s">
        <v>878</v>
      </c>
      <c r="N400" s="11">
        <v>18280339</v>
      </c>
      <c r="O400" t="s">
        <v>879</v>
      </c>
      <c r="P400" s="11">
        <v>115608</v>
      </c>
      <c r="Q400" t="s">
        <v>576</v>
      </c>
      <c r="R400" t="s">
        <v>577</v>
      </c>
      <c r="S400" t="s">
        <v>578</v>
      </c>
      <c r="T400" t="s">
        <v>32</v>
      </c>
      <c r="U400" s="11">
        <v>1</v>
      </c>
      <c r="V400" s="11">
        <v>168.6</v>
      </c>
      <c r="W400" s="11">
        <v>194.2</v>
      </c>
      <c r="X400" s="11">
        <v>168.6</v>
      </c>
      <c r="Y400" t="s">
        <v>880</v>
      </c>
    </row>
    <row r="401" spans="1:25">
      <c r="A401" s="11">
        <v>6003</v>
      </c>
      <c r="B401" t="s">
        <v>881</v>
      </c>
      <c r="C401" s="11">
        <v>158</v>
      </c>
      <c r="D401" s="12">
        <v>44925</v>
      </c>
      <c r="E401" s="12">
        <v>45015.9999884259</v>
      </c>
      <c r="F401" s="11">
        <v>52171283</v>
      </c>
      <c r="G401" s="12">
        <v>44925</v>
      </c>
      <c r="H401" s="12">
        <v>44925.5816203704</v>
      </c>
      <c r="I401" s="11">
        <v>14470</v>
      </c>
      <c r="J401" t="s">
        <v>877</v>
      </c>
      <c r="K401" s="14">
        <v>10</v>
      </c>
      <c r="L401" s="11">
        <v>114685</v>
      </c>
      <c r="M401" t="s">
        <v>878</v>
      </c>
      <c r="N401" s="11">
        <v>18280339</v>
      </c>
      <c r="O401" t="s">
        <v>879</v>
      </c>
      <c r="P401" s="11">
        <v>115608</v>
      </c>
      <c r="Q401" t="s">
        <v>576</v>
      </c>
      <c r="R401" t="s">
        <v>577</v>
      </c>
      <c r="S401" t="s">
        <v>578</v>
      </c>
      <c r="T401" t="s">
        <v>32</v>
      </c>
      <c r="U401" s="11">
        <v>5</v>
      </c>
      <c r="V401" s="11">
        <v>162.6</v>
      </c>
      <c r="W401" s="11">
        <v>194.2</v>
      </c>
      <c r="X401" s="11">
        <v>813</v>
      </c>
      <c r="Y401" t="s">
        <v>880</v>
      </c>
    </row>
    <row r="402" spans="1:25">
      <c r="A402" s="11">
        <v>5016</v>
      </c>
      <c r="B402" t="s">
        <v>580</v>
      </c>
      <c r="C402" s="11">
        <v>40</v>
      </c>
      <c r="D402" s="12">
        <v>44904</v>
      </c>
      <c r="E402" s="12">
        <v>44994.9999884259</v>
      </c>
      <c r="F402" s="11">
        <v>51743260</v>
      </c>
      <c r="G402" s="12">
        <v>44904</v>
      </c>
      <c r="H402" s="12">
        <v>44904.4994444444</v>
      </c>
      <c r="I402" s="11">
        <v>13327</v>
      </c>
      <c r="J402" t="s">
        <v>882</v>
      </c>
      <c r="K402" s="14">
        <v>4</v>
      </c>
      <c r="L402" s="11">
        <v>114844</v>
      </c>
      <c r="M402" t="s">
        <v>883</v>
      </c>
      <c r="N402" s="11">
        <v>14234653</v>
      </c>
      <c r="O402" t="s">
        <v>884</v>
      </c>
      <c r="P402" s="11">
        <v>204485</v>
      </c>
      <c r="Q402" t="s">
        <v>110</v>
      </c>
      <c r="R402" t="s">
        <v>111</v>
      </c>
      <c r="S402" t="s">
        <v>112</v>
      </c>
      <c r="T402" t="s">
        <v>32</v>
      </c>
      <c r="U402" s="11">
        <v>1</v>
      </c>
      <c r="V402" s="11">
        <v>227</v>
      </c>
      <c r="W402" s="11">
        <v>247</v>
      </c>
      <c r="X402" s="11">
        <v>227</v>
      </c>
      <c r="Y402" t="s">
        <v>885</v>
      </c>
    </row>
    <row r="403" spans="1:25">
      <c r="A403" s="11">
        <v>5016</v>
      </c>
      <c r="B403" t="s">
        <v>580</v>
      </c>
      <c r="C403" s="11">
        <v>40</v>
      </c>
      <c r="D403" s="12">
        <v>44904</v>
      </c>
      <c r="E403" s="12">
        <v>44994.9999884259</v>
      </c>
      <c r="F403" s="11">
        <v>51743318</v>
      </c>
      <c r="G403" s="12">
        <v>44904</v>
      </c>
      <c r="H403" s="12">
        <v>44904.5005902778</v>
      </c>
      <c r="I403" s="11">
        <v>13327</v>
      </c>
      <c r="J403" t="s">
        <v>882</v>
      </c>
      <c r="K403" s="14">
        <v>4</v>
      </c>
      <c r="L403" s="11">
        <v>114844</v>
      </c>
      <c r="M403" t="s">
        <v>883</v>
      </c>
      <c r="N403" s="11">
        <v>10705924</v>
      </c>
      <c r="O403" t="s">
        <v>886</v>
      </c>
      <c r="P403" s="11">
        <v>204485</v>
      </c>
      <c r="Q403" t="s">
        <v>110</v>
      </c>
      <c r="R403" t="s">
        <v>111</v>
      </c>
      <c r="S403" t="s">
        <v>112</v>
      </c>
      <c r="T403" t="s">
        <v>32</v>
      </c>
      <c r="U403" s="11">
        <v>1</v>
      </c>
      <c r="V403" s="11">
        <v>227</v>
      </c>
      <c r="W403" s="11">
        <v>247</v>
      </c>
      <c r="X403" s="11">
        <v>227</v>
      </c>
      <c r="Y403" t="s">
        <v>887</v>
      </c>
    </row>
    <row r="404" spans="1:25">
      <c r="A404" s="11">
        <v>5022</v>
      </c>
      <c r="B404" t="s">
        <v>107</v>
      </c>
      <c r="C404" s="11">
        <v>10</v>
      </c>
      <c r="D404" s="12">
        <v>44904</v>
      </c>
      <c r="E404" s="12">
        <v>44994.9999884259</v>
      </c>
      <c r="F404" s="11">
        <v>51743237</v>
      </c>
      <c r="G404" s="12">
        <v>44904</v>
      </c>
      <c r="H404" s="12">
        <v>44904.49875</v>
      </c>
      <c r="I404" s="11">
        <v>13327</v>
      </c>
      <c r="J404" t="s">
        <v>882</v>
      </c>
      <c r="K404" s="14">
        <v>7</v>
      </c>
      <c r="L404" s="11">
        <v>114844</v>
      </c>
      <c r="M404" t="s">
        <v>883</v>
      </c>
      <c r="N404" s="11">
        <v>14234653</v>
      </c>
      <c r="O404" t="s">
        <v>884</v>
      </c>
      <c r="P404" s="11">
        <v>204485</v>
      </c>
      <c r="Q404" t="s">
        <v>110</v>
      </c>
      <c r="R404" t="s">
        <v>111</v>
      </c>
      <c r="S404" t="s">
        <v>112</v>
      </c>
      <c r="T404" t="s">
        <v>32</v>
      </c>
      <c r="U404" s="11">
        <v>1</v>
      </c>
      <c r="V404" s="11">
        <v>242</v>
      </c>
      <c r="W404" s="11">
        <v>247</v>
      </c>
      <c r="X404" s="11">
        <v>242</v>
      </c>
      <c r="Y404" t="s">
        <v>885</v>
      </c>
    </row>
    <row r="405" spans="1:25">
      <c r="A405" s="11">
        <v>5022</v>
      </c>
      <c r="B405" t="s">
        <v>107</v>
      </c>
      <c r="C405" s="11">
        <v>10</v>
      </c>
      <c r="D405" s="12">
        <v>44904</v>
      </c>
      <c r="E405" s="12">
        <v>44994.9999884259</v>
      </c>
      <c r="F405" s="11">
        <v>51743302</v>
      </c>
      <c r="G405" s="12">
        <v>44904</v>
      </c>
      <c r="H405" s="12">
        <v>44904.5001967593</v>
      </c>
      <c r="I405" s="11">
        <v>13327</v>
      </c>
      <c r="J405" t="s">
        <v>882</v>
      </c>
      <c r="K405" s="14">
        <v>7</v>
      </c>
      <c r="L405" s="11">
        <v>114844</v>
      </c>
      <c r="M405" t="s">
        <v>883</v>
      </c>
      <c r="N405" s="11">
        <v>10705924</v>
      </c>
      <c r="O405" t="s">
        <v>886</v>
      </c>
      <c r="P405" s="11">
        <v>204485</v>
      </c>
      <c r="Q405" t="s">
        <v>110</v>
      </c>
      <c r="R405" t="s">
        <v>111</v>
      </c>
      <c r="S405" t="s">
        <v>112</v>
      </c>
      <c r="T405" t="s">
        <v>32</v>
      </c>
      <c r="U405" s="11">
        <v>1</v>
      </c>
      <c r="V405" s="11">
        <v>242</v>
      </c>
      <c r="W405" s="11">
        <v>247</v>
      </c>
      <c r="X405" s="11">
        <v>242</v>
      </c>
      <c r="Y405" t="s">
        <v>887</v>
      </c>
    </row>
    <row r="406" spans="1:25">
      <c r="A406" s="11">
        <v>5025</v>
      </c>
      <c r="B406" t="s">
        <v>355</v>
      </c>
      <c r="C406" s="11">
        <v>16</v>
      </c>
      <c r="D406" s="12">
        <v>44905</v>
      </c>
      <c r="E406" s="12">
        <v>44995.9999884259</v>
      </c>
      <c r="F406" s="11">
        <v>51787069</v>
      </c>
      <c r="G406" s="12">
        <v>44905</v>
      </c>
      <c r="H406" s="12">
        <v>44905.7569791667</v>
      </c>
      <c r="I406" s="11">
        <v>8386</v>
      </c>
      <c r="J406" t="s">
        <v>888</v>
      </c>
      <c r="K406" s="14">
        <v>5</v>
      </c>
      <c r="L406" s="11">
        <v>116482</v>
      </c>
      <c r="M406" t="s">
        <v>889</v>
      </c>
      <c r="N406" s="11">
        <v>18408204</v>
      </c>
      <c r="O406" t="s">
        <v>890</v>
      </c>
      <c r="P406" s="11">
        <v>155274</v>
      </c>
      <c r="Q406" t="s">
        <v>261</v>
      </c>
      <c r="R406" t="s">
        <v>262</v>
      </c>
      <c r="S406" t="s">
        <v>63</v>
      </c>
      <c r="T406" t="s">
        <v>32</v>
      </c>
      <c r="U406" s="11">
        <v>2</v>
      </c>
      <c r="V406" s="11">
        <v>64</v>
      </c>
      <c r="W406" s="11">
        <v>68</v>
      </c>
      <c r="X406" s="11">
        <v>128</v>
      </c>
      <c r="Y406" t="s">
        <v>891</v>
      </c>
    </row>
    <row r="407" spans="1:25">
      <c r="A407" s="11">
        <v>5026</v>
      </c>
      <c r="B407" t="s">
        <v>358</v>
      </c>
      <c r="C407" s="11">
        <v>24</v>
      </c>
      <c r="D407" s="12">
        <v>44881</v>
      </c>
      <c r="E407" s="12">
        <v>44971.9999884259</v>
      </c>
      <c r="F407" s="11">
        <v>52011830</v>
      </c>
      <c r="G407" s="12">
        <v>44914</v>
      </c>
      <c r="H407" s="12">
        <v>44914.666875</v>
      </c>
      <c r="I407" s="11">
        <v>11120</v>
      </c>
      <c r="J407" t="s">
        <v>892</v>
      </c>
      <c r="K407" s="14">
        <v>3</v>
      </c>
      <c r="L407" s="11">
        <v>116482</v>
      </c>
      <c r="M407" t="s">
        <v>889</v>
      </c>
      <c r="N407" s="11">
        <v>18091841</v>
      </c>
      <c r="O407" t="s">
        <v>893</v>
      </c>
      <c r="P407" s="11">
        <v>155274</v>
      </c>
      <c r="Q407" t="s">
        <v>261</v>
      </c>
      <c r="R407" t="s">
        <v>262</v>
      </c>
      <c r="S407" t="s">
        <v>63</v>
      </c>
      <c r="T407" t="s">
        <v>32</v>
      </c>
      <c r="U407" s="11">
        <v>2</v>
      </c>
      <c r="V407" s="11">
        <v>62</v>
      </c>
      <c r="W407" s="11">
        <v>68</v>
      </c>
      <c r="X407" s="11">
        <v>124</v>
      </c>
      <c r="Y407" t="s">
        <v>894</v>
      </c>
    </row>
    <row r="408" spans="1:25">
      <c r="A408" s="11">
        <v>5026</v>
      </c>
      <c r="B408" t="s">
        <v>358</v>
      </c>
      <c r="C408" s="11">
        <v>24</v>
      </c>
      <c r="D408" s="12">
        <v>44905</v>
      </c>
      <c r="E408" s="12">
        <v>44995.9999884259</v>
      </c>
      <c r="F408" s="11">
        <v>51787399</v>
      </c>
      <c r="G408" s="12">
        <v>44905</v>
      </c>
      <c r="H408" s="12">
        <v>44905.76125</v>
      </c>
      <c r="I408" s="11">
        <v>8386</v>
      </c>
      <c r="J408" t="s">
        <v>888</v>
      </c>
      <c r="K408" s="14">
        <v>3</v>
      </c>
      <c r="L408" s="11">
        <v>116482</v>
      </c>
      <c r="M408" t="s">
        <v>889</v>
      </c>
      <c r="N408" s="11">
        <v>18408204</v>
      </c>
      <c r="O408" t="s">
        <v>890</v>
      </c>
      <c r="P408" s="11">
        <v>155274</v>
      </c>
      <c r="Q408" t="s">
        <v>261</v>
      </c>
      <c r="R408" t="s">
        <v>262</v>
      </c>
      <c r="S408" t="s">
        <v>63</v>
      </c>
      <c r="T408" t="s">
        <v>32</v>
      </c>
      <c r="U408" s="11">
        <v>2</v>
      </c>
      <c r="V408" s="11">
        <v>62</v>
      </c>
      <c r="W408" s="11">
        <v>68</v>
      </c>
      <c r="X408" s="11">
        <v>124</v>
      </c>
      <c r="Y408" t="s">
        <v>891</v>
      </c>
    </row>
    <row r="409" spans="1:25">
      <c r="A409" s="11">
        <v>5043</v>
      </c>
      <c r="B409" t="s">
        <v>359</v>
      </c>
      <c r="C409" s="11">
        <v>20</v>
      </c>
      <c r="D409" s="12">
        <v>44905</v>
      </c>
      <c r="E409" s="12">
        <v>44995.9999884259</v>
      </c>
      <c r="F409" s="11">
        <v>51787358</v>
      </c>
      <c r="G409" s="12">
        <v>44905</v>
      </c>
      <c r="H409" s="12">
        <v>44905.7593171296</v>
      </c>
      <c r="I409" s="11">
        <v>8386</v>
      </c>
      <c r="J409" t="s">
        <v>888</v>
      </c>
      <c r="K409" s="14">
        <v>3</v>
      </c>
      <c r="L409" s="11">
        <v>116482</v>
      </c>
      <c r="M409" t="s">
        <v>889</v>
      </c>
      <c r="N409" s="11">
        <v>18408204</v>
      </c>
      <c r="O409" t="s">
        <v>890</v>
      </c>
      <c r="P409" s="11">
        <v>155274</v>
      </c>
      <c r="Q409" t="s">
        <v>261</v>
      </c>
      <c r="R409" t="s">
        <v>262</v>
      </c>
      <c r="S409" t="s">
        <v>63</v>
      </c>
      <c r="T409" t="s">
        <v>32</v>
      </c>
      <c r="U409" s="11">
        <v>2</v>
      </c>
      <c r="V409" s="11">
        <v>63</v>
      </c>
      <c r="W409" s="11">
        <v>68</v>
      </c>
      <c r="X409" s="11">
        <v>126</v>
      </c>
      <c r="Y409" t="s">
        <v>891</v>
      </c>
    </row>
    <row r="410" spans="1:25">
      <c r="A410" s="11">
        <v>5044</v>
      </c>
      <c r="B410" t="s">
        <v>259</v>
      </c>
      <c r="C410" s="11">
        <v>28</v>
      </c>
      <c r="D410" s="12">
        <v>44905</v>
      </c>
      <c r="E410" s="12">
        <v>44995.9999884259</v>
      </c>
      <c r="F410" s="11">
        <v>51787483</v>
      </c>
      <c r="G410" s="12">
        <v>44905</v>
      </c>
      <c r="H410" s="12">
        <v>44905.7615162037</v>
      </c>
      <c r="I410" s="11">
        <v>8386</v>
      </c>
      <c r="J410" t="s">
        <v>888</v>
      </c>
      <c r="K410" s="14">
        <v>3</v>
      </c>
      <c r="L410" s="11">
        <v>116482</v>
      </c>
      <c r="M410" t="s">
        <v>889</v>
      </c>
      <c r="N410" s="11">
        <v>18408204</v>
      </c>
      <c r="O410" t="s">
        <v>890</v>
      </c>
      <c r="P410" s="11">
        <v>155274</v>
      </c>
      <c r="Q410" t="s">
        <v>261</v>
      </c>
      <c r="R410" t="s">
        <v>262</v>
      </c>
      <c r="S410" t="s">
        <v>63</v>
      </c>
      <c r="T410" t="s">
        <v>32</v>
      </c>
      <c r="U410" s="11">
        <v>2</v>
      </c>
      <c r="V410" s="11">
        <v>61</v>
      </c>
      <c r="W410" s="11">
        <v>68</v>
      </c>
      <c r="X410" s="11">
        <v>122</v>
      </c>
      <c r="Y410" t="s">
        <v>891</v>
      </c>
    </row>
    <row r="411" spans="1:25">
      <c r="A411" s="11">
        <v>5045</v>
      </c>
      <c r="B411" t="s">
        <v>264</v>
      </c>
      <c r="C411" s="11">
        <v>32</v>
      </c>
      <c r="D411" s="12">
        <v>44905</v>
      </c>
      <c r="E411" s="12">
        <v>44995.9999884259</v>
      </c>
      <c r="F411" s="11">
        <v>51787523</v>
      </c>
      <c r="G411" s="12">
        <v>44905</v>
      </c>
      <c r="H411" s="12">
        <v>44905.7630902778</v>
      </c>
      <c r="I411" s="11">
        <v>8386</v>
      </c>
      <c r="J411" t="s">
        <v>888</v>
      </c>
      <c r="K411" s="14">
        <v>3</v>
      </c>
      <c r="L411" s="11">
        <v>116482</v>
      </c>
      <c r="M411" t="s">
        <v>889</v>
      </c>
      <c r="N411" s="11">
        <v>18408204</v>
      </c>
      <c r="O411" t="s">
        <v>890</v>
      </c>
      <c r="P411" s="11">
        <v>155274</v>
      </c>
      <c r="Q411" t="s">
        <v>261</v>
      </c>
      <c r="R411" t="s">
        <v>262</v>
      </c>
      <c r="S411" t="s">
        <v>63</v>
      </c>
      <c r="T411" t="s">
        <v>32</v>
      </c>
      <c r="U411" s="11">
        <v>2</v>
      </c>
      <c r="V411" s="11">
        <v>60</v>
      </c>
      <c r="W411" s="11">
        <v>68</v>
      </c>
      <c r="X411" s="11">
        <v>120</v>
      </c>
      <c r="Y411" t="s">
        <v>891</v>
      </c>
    </row>
    <row r="412" spans="1:25">
      <c r="A412" s="11">
        <v>5046</v>
      </c>
      <c r="B412" t="s">
        <v>376</v>
      </c>
      <c r="C412" s="11">
        <v>36</v>
      </c>
      <c r="D412" s="12">
        <v>44905</v>
      </c>
      <c r="E412" s="12">
        <v>44995.9999884259</v>
      </c>
      <c r="F412" s="11">
        <v>51787601</v>
      </c>
      <c r="G412" s="12">
        <v>44905</v>
      </c>
      <c r="H412" s="12">
        <v>44905.7634027778</v>
      </c>
      <c r="I412" s="11">
        <v>8386</v>
      </c>
      <c r="J412" t="s">
        <v>888</v>
      </c>
      <c r="K412" s="14">
        <v>3</v>
      </c>
      <c r="L412" s="11">
        <v>116482</v>
      </c>
      <c r="M412" t="s">
        <v>889</v>
      </c>
      <c r="N412" s="11">
        <v>18408204</v>
      </c>
      <c r="O412" t="s">
        <v>890</v>
      </c>
      <c r="P412" s="11">
        <v>155274</v>
      </c>
      <c r="Q412" t="s">
        <v>261</v>
      </c>
      <c r="R412" t="s">
        <v>262</v>
      </c>
      <c r="S412" t="s">
        <v>63</v>
      </c>
      <c r="T412" t="s">
        <v>32</v>
      </c>
      <c r="U412" s="11">
        <v>2</v>
      </c>
      <c r="V412" s="11">
        <v>59</v>
      </c>
      <c r="W412" s="11">
        <v>68</v>
      </c>
      <c r="X412" s="11">
        <v>118</v>
      </c>
      <c r="Y412" t="s">
        <v>891</v>
      </c>
    </row>
    <row r="413" spans="1:25">
      <c r="A413" s="11">
        <v>6278</v>
      </c>
      <c r="B413" t="s">
        <v>72</v>
      </c>
      <c r="C413" s="11">
        <v>10</v>
      </c>
      <c r="D413" s="12">
        <v>44925</v>
      </c>
      <c r="E413" s="12">
        <v>45015.9999884259</v>
      </c>
      <c r="F413" s="11">
        <v>52166485</v>
      </c>
      <c r="G413" s="12">
        <v>44925</v>
      </c>
      <c r="H413" s="12">
        <v>44925.3827314815</v>
      </c>
      <c r="I413" s="11">
        <v>11120</v>
      </c>
      <c r="J413" t="s">
        <v>892</v>
      </c>
      <c r="K413" s="14">
        <v>5</v>
      </c>
      <c r="L413" s="11">
        <v>116482</v>
      </c>
      <c r="M413" t="s">
        <v>889</v>
      </c>
      <c r="N413" s="11">
        <v>18593749</v>
      </c>
      <c r="O413" t="s">
        <v>895</v>
      </c>
      <c r="P413" s="11">
        <v>200075</v>
      </c>
      <c r="Q413" t="s">
        <v>75</v>
      </c>
      <c r="R413" t="s">
        <v>76</v>
      </c>
      <c r="S413" t="s">
        <v>77</v>
      </c>
      <c r="T413" t="s">
        <v>32</v>
      </c>
      <c r="U413" s="11">
        <v>1</v>
      </c>
      <c r="V413" s="11">
        <v>216</v>
      </c>
      <c r="W413" s="11">
        <v>226</v>
      </c>
      <c r="X413" s="11">
        <v>216</v>
      </c>
      <c r="Y413" t="s">
        <v>896</v>
      </c>
    </row>
    <row r="414" spans="1:25">
      <c r="A414" s="11">
        <v>2006</v>
      </c>
      <c r="B414" t="s">
        <v>251</v>
      </c>
      <c r="C414" s="11">
        <v>3</v>
      </c>
      <c r="D414" s="12">
        <v>44881</v>
      </c>
      <c r="E414" s="12">
        <v>44971.9999884259</v>
      </c>
      <c r="F414" s="11">
        <v>52162935</v>
      </c>
      <c r="G414" s="12">
        <v>44924</v>
      </c>
      <c r="H414" s="12">
        <v>44924.8139930556</v>
      </c>
      <c r="I414" s="11">
        <v>14436</v>
      </c>
      <c r="J414" t="s">
        <v>897</v>
      </c>
      <c r="K414" s="14">
        <v>2</v>
      </c>
      <c r="L414" s="11">
        <v>116919</v>
      </c>
      <c r="M414" t="s">
        <v>898</v>
      </c>
      <c r="N414" s="11">
        <v>682914</v>
      </c>
      <c r="O414" t="s">
        <v>899</v>
      </c>
      <c r="P414" s="11">
        <v>182086</v>
      </c>
      <c r="Q414" t="s">
        <v>38</v>
      </c>
      <c r="R414" t="s">
        <v>44</v>
      </c>
      <c r="S414" t="s">
        <v>31</v>
      </c>
      <c r="T414" t="s">
        <v>32</v>
      </c>
      <c r="U414" s="11">
        <v>1</v>
      </c>
      <c r="V414" s="11">
        <v>96</v>
      </c>
      <c r="W414" s="11">
        <v>99</v>
      </c>
      <c r="X414" s="11">
        <v>96</v>
      </c>
      <c r="Y414" t="s">
        <v>900</v>
      </c>
    </row>
    <row r="415" spans="1:25">
      <c r="A415" s="11">
        <v>5003</v>
      </c>
      <c r="B415" t="s">
        <v>42</v>
      </c>
      <c r="C415" s="11">
        <v>3</v>
      </c>
      <c r="D415" s="12">
        <v>44901</v>
      </c>
      <c r="E415" s="12">
        <v>44991.9999884259</v>
      </c>
      <c r="F415" s="11">
        <v>51677580</v>
      </c>
      <c r="G415" s="12">
        <v>44901</v>
      </c>
      <c r="H415" s="12">
        <v>44901.4254166667</v>
      </c>
      <c r="I415" s="11">
        <v>1003111</v>
      </c>
      <c r="J415" t="s">
        <v>901</v>
      </c>
      <c r="K415" s="14">
        <v>4</v>
      </c>
      <c r="L415" s="11">
        <v>116919</v>
      </c>
      <c r="M415" t="s">
        <v>898</v>
      </c>
      <c r="N415" s="11">
        <v>18371970</v>
      </c>
      <c r="O415" t="s">
        <v>902</v>
      </c>
      <c r="P415" s="11">
        <v>182086</v>
      </c>
      <c r="Q415" t="s">
        <v>38</v>
      </c>
      <c r="R415" t="s">
        <v>44</v>
      </c>
      <c r="S415" t="s">
        <v>31</v>
      </c>
      <c r="T415" t="s">
        <v>32</v>
      </c>
      <c r="U415" s="11">
        <v>1</v>
      </c>
      <c r="V415" s="11">
        <v>96</v>
      </c>
      <c r="W415" s="11">
        <v>99</v>
      </c>
      <c r="X415" s="11">
        <v>96</v>
      </c>
      <c r="Y415" t="s">
        <v>903</v>
      </c>
    </row>
    <row r="416" spans="1:25">
      <c r="A416" s="11">
        <v>5003</v>
      </c>
      <c r="B416" t="s">
        <v>42</v>
      </c>
      <c r="C416" s="11">
        <v>3</v>
      </c>
      <c r="D416" s="12">
        <v>44901</v>
      </c>
      <c r="E416" s="12">
        <v>44991.9999884259</v>
      </c>
      <c r="F416" s="11">
        <v>51677638</v>
      </c>
      <c r="G416" s="12">
        <v>44901</v>
      </c>
      <c r="H416" s="12">
        <v>44901.4273611111</v>
      </c>
      <c r="I416" s="11">
        <v>1003111</v>
      </c>
      <c r="J416" t="s">
        <v>901</v>
      </c>
      <c r="K416" s="14">
        <v>4</v>
      </c>
      <c r="L416" s="11">
        <v>116919</v>
      </c>
      <c r="M416" t="s">
        <v>898</v>
      </c>
      <c r="N416" s="11">
        <v>18371970</v>
      </c>
      <c r="O416" t="s">
        <v>902</v>
      </c>
      <c r="P416" s="11">
        <v>182086</v>
      </c>
      <c r="Q416" t="s">
        <v>38</v>
      </c>
      <c r="R416" t="s">
        <v>44</v>
      </c>
      <c r="S416" t="s">
        <v>31</v>
      </c>
      <c r="T416" t="s">
        <v>32</v>
      </c>
      <c r="U416" s="11">
        <v>1</v>
      </c>
      <c r="V416" s="11">
        <v>96</v>
      </c>
      <c r="W416" s="11">
        <v>99</v>
      </c>
      <c r="X416" s="11">
        <v>96</v>
      </c>
      <c r="Y416" t="s">
        <v>903</v>
      </c>
    </row>
    <row r="417" spans="1:25">
      <c r="A417" s="11">
        <v>6278</v>
      </c>
      <c r="B417" t="s">
        <v>72</v>
      </c>
      <c r="C417" s="11">
        <v>10</v>
      </c>
      <c r="D417" s="12">
        <v>44897</v>
      </c>
      <c r="E417" s="12">
        <v>44987.9999884259</v>
      </c>
      <c r="F417" s="11">
        <v>51628387</v>
      </c>
      <c r="G417" s="12">
        <v>44897</v>
      </c>
      <c r="H417" s="12">
        <v>44897.5831828704</v>
      </c>
      <c r="I417" s="11">
        <v>1003110</v>
      </c>
      <c r="J417" t="s">
        <v>904</v>
      </c>
      <c r="K417" s="14">
        <v>5</v>
      </c>
      <c r="L417" s="11">
        <v>116919</v>
      </c>
      <c r="M417" t="s">
        <v>898</v>
      </c>
      <c r="N417" s="11">
        <v>18034634</v>
      </c>
      <c r="O417" t="s">
        <v>905</v>
      </c>
      <c r="P417" s="11">
        <v>200075</v>
      </c>
      <c r="Q417" t="s">
        <v>75</v>
      </c>
      <c r="R417" t="s">
        <v>76</v>
      </c>
      <c r="S417" t="s">
        <v>77</v>
      </c>
      <c r="T417" t="s">
        <v>32</v>
      </c>
      <c r="U417" s="11">
        <v>1</v>
      </c>
      <c r="V417" s="11">
        <v>216</v>
      </c>
      <c r="W417" s="11">
        <v>226</v>
      </c>
      <c r="X417" s="11">
        <v>216</v>
      </c>
      <c r="Y417" t="s">
        <v>906</v>
      </c>
    </row>
    <row r="418" spans="1:25">
      <c r="A418" s="11">
        <v>6325</v>
      </c>
      <c r="B418" t="s">
        <v>154</v>
      </c>
      <c r="C418" s="11">
        <v>6</v>
      </c>
      <c r="D418" s="12">
        <v>44901</v>
      </c>
      <c r="E418" s="12">
        <v>44991.9999884259</v>
      </c>
      <c r="F418" s="11">
        <v>51677503</v>
      </c>
      <c r="G418" s="12">
        <v>44901</v>
      </c>
      <c r="H418" s="12">
        <v>44901.4269675926</v>
      </c>
      <c r="I418" s="11">
        <v>1003111</v>
      </c>
      <c r="J418" t="s">
        <v>901</v>
      </c>
      <c r="K418" s="14">
        <v>5</v>
      </c>
      <c r="L418" s="11">
        <v>116919</v>
      </c>
      <c r="M418" t="s">
        <v>898</v>
      </c>
      <c r="N418" s="11">
        <v>18371970</v>
      </c>
      <c r="O418" t="s">
        <v>902</v>
      </c>
      <c r="P418" s="11">
        <v>134060</v>
      </c>
      <c r="Q418" t="s">
        <v>156</v>
      </c>
      <c r="R418" t="s">
        <v>157</v>
      </c>
      <c r="S418" t="s">
        <v>158</v>
      </c>
      <c r="T418" t="s">
        <v>32</v>
      </c>
      <c r="U418" s="11">
        <v>2</v>
      </c>
      <c r="V418" s="11">
        <v>55</v>
      </c>
      <c r="W418" s="11">
        <v>58</v>
      </c>
      <c r="X418" s="11">
        <v>110</v>
      </c>
      <c r="Y418" t="s">
        <v>903</v>
      </c>
    </row>
    <row r="419" spans="1:25">
      <c r="A419" s="11">
        <v>1993</v>
      </c>
      <c r="B419" t="s">
        <v>907</v>
      </c>
      <c r="C419" s="11">
        <v>15</v>
      </c>
      <c r="D419" s="12">
        <v>44893</v>
      </c>
      <c r="E419" s="12">
        <v>44983.9999884259</v>
      </c>
      <c r="F419" s="11">
        <v>52106995</v>
      </c>
      <c r="G419" s="12">
        <v>44921</v>
      </c>
      <c r="H419" s="12">
        <v>44921.4338194444</v>
      </c>
      <c r="I419" s="11">
        <v>11769</v>
      </c>
      <c r="J419" t="s">
        <v>908</v>
      </c>
      <c r="K419" s="14">
        <v>2</v>
      </c>
      <c r="L419" s="11">
        <v>117184</v>
      </c>
      <c r="M419" t="s">
        <v>909</v>
      </c>
      <c r="N419" s="11">
        <v>12224411</v>
      </c>
      <c r="O419" t="s">
        <v>910</v>
      </c>
      <c r="P419" s="11">
        <v>185564</v>
      </c>
      <c r="Q419" t="s">
        <v>558</v>
      </c>
      <c r="R419" t="s">
        <v>559</v>
      </c>
      <c r="S419" t="s">
        <v>560</v>
      </c>
      <c r="T419" t="s">
        <v>32</v>
      </c>
      <c r="U419" s="11">
        <v>3</v>
      </c>
      <c r="V419" s="11">
        <v>39.6</v>
      </c>
      <c r="W419" s="11">
        <v>44.6</v>
      </c>
      <c r="X419" s="11">
        <v>118.8</v>
      </c>
      <c r="Y419" t="s">
        <v>911</v>
      </c>
    </row>
    <row r="420" spans="1:25">
      <c r="A420" s="11">
        <v>5041</v>
      </c>
      <c r="B420" t="s">
        <v>183</v>
      </c>
      <c r="C420" s="11">
        <v>90</v>
      </c>
      <c r="D420" s="12">
        <v>44824</v>
      </c>
      <c r="E420" s="12">
        <v>44944.9999884259</v>
      </c>
      <c r="F420" s="11">
        <v>51782888</v>
      </c>
      <c r="G420" s="12">
        <v>44905</v>
      </c>
      <c r="H420" s="12">
        <v>44905.6862731481</v>
      </c>
      <c r="I420" s="11">
        <v>15049</v>
      </c>
      <c r="J420" t="s">
        <v>912</v>
      </c>
      <c r="K420" s="14">
        <v>6</v>
      </c>
      <c r="L420" s="11">
        <v>117184</v>
      </c>
      <c r="M420" t="s">
        <v>909</v>
      </c>
      <c r="N420" s="11">
        <v>17420272</v>
      </c>
      <c r="O420" t="s">
        <v>913</v>
      </c>
      <c r="P420" s="11">
        <v>182824</v>
      </c>
      <c r="Q420" t="s">
        <v>86</v>
      </c>
      <c r="R420" t="s">
        <v>87</v>
      </c>
      <c r="S420" t="s">
        <v>88</v>
      </c>
      <c r="T420" t="s">
        <v>32</v>
      </c>
      <c r="U420" s="11">
        <v>1</v>
      </c>
      <c r="V420" s="11">
        <v>83</v>
      </c>
      <c r="W420" s="11">
        <v>113</v>
      </c>
      <c r="X420" s="11">
        <v>83</v>
      </c>
      <c r="Y420" t="s">
        <v>914</v>
      </c>
    </row>
    <row r="421" spans="1:25">
      <c r="A421" s="11">
        <v>2006</v>
      </c>
      <c r="B421" t="s">
        <v>251</v>
      </c>
      <c r="C421" s="11">
        <v>3</v>
      </c>
      <c r="D421" s="12">
        <v>44834</v>
      </c>
      <c r="E421" s="12">
        <v>44924.9999884259</v>
      </c>
      <c r="F421" s="11">
        <v>51639038</v>
      </c>
      <c r="G421" s="12">
        <v>44898</v>
      </c>
      <c r="H421" s="12">
        <v>44898.5083680556</v>
      </c>
      <c r="I421" s="11">
        <v>14483</v>
      </c>
      <c r="J421" t="s">
        <v>915</v>
      </c>
      <c r="K421" s="14">
        <v>2</v>
      </c>
      <c r="L421" s="11">
        <v>117310</v>
      </c>
      <c r="M421" t="s">
        <v>916</v>
      </c>
      <c r="N421" s="11">
        <v>11226666</v>
      </c>
      <c r="O421" t="s">
        <v>917</v>
      </c>
      <c r="P421" s="11">
        <v>182086</v>
      </c>
      <c r="Q421" t="s">
        <v>38</v>
      </c>
      <c r="R421" t="s">
        <v>44</v>
      </c>
      <c r="S421" t="s">
        <v>31</v>
      </c>
      <c r="T421" t="s">
        <v>32</v>
      </c>
      <c r="U421" s="11">
        <v>1</v>
      </c>
      <c r="V421" s="11">
        <v>96</v>
      </c>
      <c r="W421" s="11">
        <v>99</v>
      </c>
      <c r="X421" s="11">
        <v>96</v>
      </c>
      <c r="Y421" t="s">
        <v>918</v>
      </c>
    </row>
    <row r="422" spans="1:25">
      <c r="A422" s="11">
        <v>2144</v>
      </c>
      <c r="B422" t="s">
        <v>919</v>
      </c>
      <c r="C422" s="11">
        <v>15</v>
      </c>
      <c r="D422" s="12">
        <v>44857</v>
      </c>
      <c r="E422" s="12">
        <v>44947.9999884259</v>
      </c>
      <c r="F422" s="11">
        <v>51671363</v>
      </c>
      <c r="G422" s="12">
        <v>44900</v>
      </c>
      <c r="H422" s="12">
        <v>44900.77375</v>
      </c>
      <c r="I422" s="11">
        <v>14483</v>
      </c>
      <c r="J422" t="s">
        <v>915</v>
      </c>
      <c r="K422" s="14">
        <v>3</v>
      </c>
      <c r="L422" s="11">
        <v>117310</v>
      </c>
      <c r="M422" t="s">
        <v>916</v>
      </c>
      <c r="N422" s="11">
        <v>14296369</v>
      </c>
      <c r="O422" t="s">
        <v>920</v>
      </c>
      <c r="P422" s="11">
        <v>210421</v>
      </c>
      <c r="Q422" t="s">
        <v>61</v>
      </c>
      <c r="R422" t="s">
        <v>62</v>
      </c>
      <c r="S422" t="s">
        <v>63</v>
      </c>
      <c r="T422" t="s">
        <v>32</v>
      </c>
      <c r="U422" s="11">
        <v>1</v>
      </c>
      <c r="V422" s="11">
        <v>211</v>
      </c>
      <c r="W422" s="11">
        <v>226</v>
      </c>
      <c r="X422" s="11">
        <v>211</v>
      </c>
      <c r="Y422" t="s">
        <v>921</v>
      </c>
    </row>
    <row r="423" spans="1:25">
      <c r="A423" s="11">
        <v>3481</v>
      </c>
      <c r="B423" t="s">
        <v>215</v>
      </c>
      <c r="C423" s="11">
        <v>5</v>
      </c>
      <c r="D423" s="12">
        <v>44897</v>
      </c>
      <c r="E423" s="12">
        <v>44987.9999884259</v>
      </c>
      <c r="F423" s="11">
        <v>51625792</v>
      </c>
      <c r="G423" s="12">
        <v>44897</v>
      </c>
      <c r="H423" s="12">
        <v>44897.4376157407</v>
      </c>
      <c r="I423" s="11">
        <v>10949</v>
      </c>
      <c r="J423" t="s">
        <v>922</v>
      </c>
      <c r="K423" s="14">
        <v>2</v>
      </c>
      <c r="L423" s="11">
        <v>117310</v>
      </c>
      <c r="M423" t="s">
        <v>916</v>
      </c>
      <c r="N423" s="11">
        <v>18343633</v>
      </c>
      <c r="O423" t="s">
        <v>923</v>
      </c>
      <c r="P423" s="11">
        <v>142709</v>
      </c>
      <c r="Q423" t="s">
        <v>38</v>
      </c>
      <c r="R423" t="s">
        <v>39</v>
      </c>
      <c r="S423" t="s">
        <v>40</v>
      </c>
      <c r="T423" t="s">
        <v>32</v>
      </c>
      <c r="U423" s="11">
        <v>1</v>
      </c>
      <c r="V423" s="11">
        <v>24.8</v>
      </c>
      <c r="W423" s="11">
        <v>29.8</v>
      </c>
      <c r="X423" s="11">
        <v>24.8</v>
      </c>
      <c r="Y423" t="s">
        <v>924</v>
      </c>
    </row>
    <row r="424" spans="1:25">
      <c r="A424" s="11">
        <v>3481</v>
      </c>
      <c r="B424" t="s">
        <v>215</v>
      </c>
      <c r="C424" s="11">
        <v>5</v>
      </c>
      <c r="D424" s="12">
        <v>44899</v>
      </c>
      <c r="E424" s="12">
        <v>44989.9999884259</v>
      </c>
      <c r="F424" s="11">
        <v>51660863</v>
      </c>
      <c r="G424" s="12">
        <v>44899</v>
      </c>
      <c r="H424" s="12">
        <v>44899.896712963</v>
      </c>
      <c r="I424" s="11">
        <v>10949</v>
      </c>
      <c r="J424" t="s">
        <v>922</v>
      </c>
      <c r="K424" s="14">
        <v>2</v>
      </c>
      <c r="L424" s="11">
        <v>117310</v>
      </c>
      <c r="M424" t="s">
        <v>916</v>
      </c>
      <c r="N424" s="11">
        <v>18362219</v>
      </c>
      <c r="O424" t="s">
        <v>925</v>
      </c>
      <c r="P424" s="11">
        <v>142709</v>
      </c>
      <c r="Q424" t="s">
        <v>38</v>
      </c>
      <c r="R424" t="s">
        <v>39</v>
      </c>
      <c r="S424" t="s">
        <v>40</v>
      </c>
      <c r="T424" t="s">
        <v>32</v>
      </c>
      <c r="U424" s="11">
        <v>1</v>
      </c>
      <c r="V424" s="11">
        <v>24.8</v>
      </c>
      <c r="W424" s="11">
        <v>29.8</v>
      </c>
      <c r="X424" s="11">
        <v>24.8</v>
      </c>
      <c r="Y424" t="s">
        <v>926</v>
      </c>
    </row>
    <row r="425" spans="1:25">
      <c r="A425" s="11">
        <v>3482</v>
      </c>
      <c r="B425" t="s">
        <v>139</v>
      </c>
      <c r="C425" s="11">
        <v>5</v>
      </c>
      <c r="D425" s="12">
        <v>44899</v>
      </c>
      <c r="E425" s="12">
        <v>44989.9999884259</v>
      </c>
      <c r="F425" s="11">
        <v>51660901</v>
      </c>
      <c r="G425" s="12">
        <v>44899</v>
      </c>
      <c r="H425" s="12">
        <v>44899.8975925926</v>
      </c>
      <c r="I425" s="11">
        <v>10949</v>
      </c>
      <c r="J425" t="s">
        <v>922</v>
      </c>
      <c r="K425" s="14">
        <v>2</v>
      </c>
      <c r="L425" s="11">
        <v>117310</v>
      </c>
      <c r="M425" t="s">
        <v>916</v>
      </c>
      <c r="N425" s="11">
        <v>18362219</v>
      </c>
      <c r="O425" t="s">
        <v>925</v>
      </c>
      <c r="P425" s="11">
        <v>142709</v>
      </c>
      <c r="Q425" t="s">
        <v>38</v>
      </c>
      <c r="R425" t="s">
        <v>39</v>
      </c>
      <c r="S425" t="s">
        <v>40</v>
      </c>
      <c r="T425" t="s">
        <v>32</v>
      </c>
      <c r="U425" s="11">
        <v>1</v>
      </c>
      <c r="V425" s="11">
        <v>24.8</v>
      </c>
      <c r="W425" s="11">
        <v>29.8</v>
      </c>
      <c r="X425" s="11">
        <v>24.8</v>
      </c>
      <c r="Y425" t="s">
        <v>926</v>
      </c>
    </row>
    <row r="426" spans="1:25">
      <c r="A426" s="11">
        <v>5001</v>
      </c>
      <c r="B426" t="s">
        <v>96</v>
      </c>
      <c r="C426" s="11">
        <v>3</v>
      </c>
      <c r="D426" s="12">
        <v>44906</v>
      </c>
      <c r="E426" s="12">
        <v>44996.9999884259</v>
      </c>
      <c r="F426" s="11">
        <v>51799786</v>
      </c>
      <c r="G426" s="12">
        <v>44906</v>
      </c>
      <c r="H426" s="12">
        <v>44906.432962963</v>
      </c>
      <c r="I426" s="11">
        <v>14483</v>
      </c>
      <c r="J426" t="s">
        <v>915</v>
      </c>
      <c r="K426" s="14">
        <v>4</v>
      </c>
      <c r="L426" s="11">
        <v>117310</v>
      </c>
      <c r="M426" t="s">
        <v>916</v>
      </c>
      <c r="N426" s="11">
        <v>17207544</v>
      </c>
      <c r="O426" t="s">
        <v>927</v>
      </c>
      <c r="P426" s="11">
        <v>182085</v>
      </c>
      <c r="Q426" t="s">
        <v>98</v>
      </c>
      <c r="R426" t="s">
        <v>99</v>
      </c>
      <c r="S426" t="s">
        <v>31</v>
      </c>
      <c r="T426" t="s">
        <v>32</v>
      </c>
      <c r="U426" s="11">
        <v>1</v>
      </c>
      <c r="V426" s="11">
        <v>95</v>
      </c>
      <c r="W426" s="11">
        <v>98</v>
      </c>
      <c r="X426" s="11">
        <v>95</v>
      </c>
      <c r="Y426" t="s">
        <v>928</v>
      </c>
    </row>
    <row r="427" spans="1:25">
      <c r="A427" s="11">
        <v>5001</v>
      </c>
      <c r="B427" t="s">
        <v>96</v>
      </c>
      <c r="C427" s="11">
        <v>3</v>
      </c>
      <c r="D427" s="12">
        <v>44908</v>
      </c>
      <c r="E427" s="12">
        <v>44998.9999884259</v>
      </c>
      <c r="F427" s="11">
        <v>51867338</v>
      </c>
      <c r="G427" s="12">
        <v>44908</v>
      </c>
      <c r="H427" s="12">
        <v>44908.5032986111</v>
      </c>
      <c r="I427" s="11">
        <v>14483</v>
      </c>
      <c r="J427" t="s">
        <v>915</v>
      </c>
      <c r="K427" s="14">
        <v>4</v>
      </c>
      <c r="L427" s="11">
        <v>117310</v>
      </c>
      <c r="M427" t="s">
        <v>916</v>
      </c>
      <c r="N427" s="11">
        <v>18431878</v>
      </c>
      <c r="O427" t="s">
        <v>929</v>
      </c>
      <c r="P427" s="11">
        <v>182085</v>
      </c>
      <c r="Q427" t="s">
        <v>98</v>
      </c>
      <c r="R427" t="s">
        <v>99</v>
      </c>
      <c r="S427" t="s">
        <v>31</v>
      </c>
      <c r="T427" t="s">
        <v>32</v>
      </c>
      <c r="U427" s="11">
        <v>1</v>
      </c>
      <c r="V427" s="11">
        <v>95</v>
      </c>
      <c r="W427" s="11">
        <v>98</v>
      </c>
      <c r="X427" s="11">
        <v>95</v>
      </c>
      <c r="Y427" t="s">
        <v>930</v>
      </c>
    </row>
    <row r="428" spans="1:25">
      <c r="A428" s="11">
        <v>5441</v>
      </c>
      <c r="B428" t="s">
        <v>58</v>
      </c>
      <c r="C428" s="11">
        <v>13</v>
      </c>
      <c r="D428" s="12">
        <v>44900</v>
      </c>
      <c r="E428" s="12">
        <v>44990.9999884259</v>
      </c>
      <c r="F428" s="11">
        <v>51671352</v>
      </c>
      <c r="G428" s="12">
        <v>44900</v>
      </c>
      <c r="H428" s="12">
        <v>44900.7735069444</v>
      </c>
      <c r="I428" s="11">
        <v>14483</v>
      </c>
      <c r="J428" t="s">
        <v>915</v>
      </c>
      <c r="K428" s="14">
        <v>5</v>
      </c>
      <c r="L428" s="11">
        <v>117310</v>
      </c>
      <c r="M428" t="s">
        <v>916</v>
      </c>
      <c r="N428" s="11">
        <v>14296369</v>
      </c>
      <c r="O428" t="s">
        <v>920</v>
      </c>
      <c r="P428" s="11">
        <v>210421</v>
      </c>
      <c r="Q428" t="s">
        <v>61</v>
      </c>
      <c r="R428" t="s">
        <v>62</v>
      </c>
      <c r="S428" t="s">
        <v>63</v>
      </c>
      <c r="T428" t="s">
        <v>32</v>
      </c>
      <c r="U428" s="11">
        <v>1</v>
      </c>
      <c r="V428" s="11">
        <v>213</v>
      </c>
      <c r="W428" s="11">
        <v>226</v>
      </c>
      <c r="X428" s="11">
        <v>213</v>
      </c>
      <c r="Y428" t="s">
        <v>921</v>
      </c>
    </row>
    <row r="429" spans="1:25">
      <c r="A429" s="11">
        <v>6004</v>
      </c>
      <c r="B429" t="s">
        <v>862</v>
      </c>
      <c r="C429" s="11">
        <v>198</v>
      </c>
      <c r="D429" s="12">
        <v>44835</v>
      </c>
      <c r="E429" s="12">
        <v>44925.9999884259</v>
      </c>
      <c r="F429" s="11">
        <v>51766695</v>
      </c>
      <c r="G429" s="12">
        <v>44905</v>
      </c>
      <c r="H429" s="12">
        <v>44905.3814236111</v>
      </c>
      <c r="I429" s="11">
        <v>10949</v>
      </c>
      <c r="J429" t="s">
        <v>922</v>
      </c>
      <c r="K429" s="14">
        <v>10</v>
      </c>
      <c r="L429" s="11">
        <v>117310</v>
      </c>
      <c r="M429" t="s">
        <v>916</v>
      </c>
      <c r="N429" s="11">
        <v>17407755</v>
      </c>
      <c r="O429" t="s">
        <v>931</v>
      </c>
      <c r="P429" s="11">
        <v>115608</v>
      </c>
      <c r="Q429" t="s">
        <v>576</v>
      </c>
      <c r="R429" t="s">
        <v>577</v>
      </c>
      <c r="S429" t="s">
        <v>578</v>
      </c>
      <c r="T429" t="s">
        <v>32</v>
      </c>
      <c r="U429" s="11">
        <v>1</v>
      </c>
      <c r="V429" s="11">
        <v>161.2</v>
      </c>
      <c r="W429" s="11">
        <v>194.2</v>
      </c>
      <c r="X429" s="11">
        <v>161.2</v>
      </c>
      <c r="Y429" t="s">
        <v>932</v>
      </c>
    </row>
    <row r="430" spans="1:25">
      <c r="A430" s="11">
        <v>2212</v>
      </c>
      <c r="B430" t="s">
        <v>459</v>
      </c>
      <c r="C430" s="11">
        <v>25</v>
      </c>
      <c r="D430" s="12">
        <v>44856</v>
      </c>
      <c r="E430" s="12">
        <v>44946.9999884259</v>
      </c>
      <c r="F430" s="11">
        <v>52069674</v>
      </c>
      <c r="G430" s="12">
        <v>44918</v>
      </c>
      <c r="H430" s="12">
        <v>44918.5809722222</v>
      </c>
      <c r="I430" s="11">
        <v>15043</v>
      </c>
      <c r="J430" t="s">
        <v>933</v>
      </c>
      <c r="K430" s="14">
        <v>2</v>
      </c>
      <c r="L430" s="11">
        <v>117491</v>
      </c>
      <c r="M430" t="s">
        <v>934</v>
      </c>
      <c r="N430" s="11">
        <v>11603986</v>
      </c>
      <c r="O430" t="s">
        <v>935</v>
      </c>
      <c r="P430" s="11">
        <v>204485</v>
      </c>
      <c r="Q430" t="s">
        <v>110</v>
      </c>
      <c r="R430" t="s">
        <v>111</v>
      </c>
      <c r="S430" t="s">
        <v>112</v>
      </c>
      <c r="T430" t="s">
        <v>32</v>
      </c>
      <c r="U430" s="11">
        <v>3</v>
      </c>
      <c r="V430" s="11">
        <v>238.6666666667</v>
      </c>
      <c r="W430" s="11">
        <v>247</v>
      </c>
      <c r="X430" s="11">
        <v>716</v>
      </c>
      <c r="Y430" t="s">
        <v>936</v>
      </c>
    </row>
    <row r="431" spans="1:25">
      <c r="A431" s="11">
        <v>6325</v>
      </c>
      <c r="B431" t="s">
        <v>154</v>
      </c>
      <c r="C431" s="11">
        <v>6</v>
      </c>
      <c r="D431" s="12">
        <v>44904</v>
      </c>
      <c r="E431" s="12">
        <v>44994.9999884259</v>
      </c>
      <c r="F431" s="11">
        <v>51763996</v>
      </c>
      <c r="G431" s="12">
        <v>44904</v>
      </c>
      <c r="H431" s="12">
        <v>44904.8892592593</v>
      </c>
      <c r="I431" s="11">
        <v>15043</v>
      </c>
      <c r="J431" t="s">
        <v>933</v>
      </c>
      <c r="K431" s="14">
        <v>5</v>
      </c>
      <c r="L431" s="11">
        <v>117491</v>
      </c>
      <c r="M431" t="s">
        <v>934</v>
      </c>
      <c r="N431" s="11">
        <v>17423894</v>
      </c>
      <c r="O431" t="s">
        <v>479</v>
      </c>
      <c r="P431" s="11">
        <v>134060</v>
      </c>
      <c r="Q431" t="s">
        <v>156</v>
      </c>
      <c r="R431" t="s">
        <v>157</v>
      </c>
      <c r="S431" t="s">
        <v>158</v>
      </c>
      <c r="T431" t="s">
        <v>32</v>
      </c>
      <c r="U431" s="11">
        <v>2</v>
      </c>
      <c r="V431" s="11">
        <v>55</v>
      </c>
      <c r="W431" s="11">
        <v>58</v>
      </c>
      <c r="X431" s="11">
        <v>110</v>
      </c>
      <c r="Y431" t="s">
        <v>937</v>
      </c>
    </row>
    <row r="432" spans="1:25">
      <c r="A432" s="11">
        <v>5016</v>
      </c>
      <c r="B432" t="s">
        <v>580</v>
      </c>
      <c r="C432" s="11">
        <v>40</v>
      </c>
      <c r="D432" s="12">
        <v>44875</v>
      </c>
      <c r="E432" s="12">
        <v>44965.9999884259</v>
      </c>
      <c r="F432" s="11">
        <v>51693603</v>
      </c>
      <c r="G432" s="12">
        <v>44902</v>
      </c>
      <c r="H432" s="12">
        <v>44902.3589814815</v>
      </c>
      <c r="I432" s="11">
        <v>13279</v>
      </c>
      <c r="J432" t="s">
        <v>938</v>
      </c>
      <c r="K432" s="14">
        <v>4</v>
      </c>
      <c r="L432" s="11">
        <v>118151</v>
      </c>
      <c r="M432" t="s">
        <v>939</v>
      </c>
      <c r="N432" s="11">
        <v>11208392</v>
      </c>
      <c r="O432" t="s">
        <v>940</v>
      </c>
      <c r="P432" s="11">
        <v>204485</v>
      </c>
      <c r="Q432" t="s">
        <v>110</v>
      </c>
      <c r="R432" t="s">
        <v>111</v>
      </c>
      <c r="S432" t="s">
        <v>112</v>
      </c>
      <c r="T432" t="s">
        <v>32</v>
      </c>
      <c r="U432" s="11">
        <v>1</v>
      </c>
      <c r="V432" s="11">
        <v>227</v>
      </c>
      <c r="W432" s="11">
        <v>247</v>
      </c>
      <c r="X432" s="11">
        <v>227</v>
      </c>
      <c r="Y432" t="s">
        <v>941</v>
      </c>
    </row>
    <row r="433" spans="1:25">
      <c r="A433" s="11">
        <v>5024</v>
      </c>
      <c r="B433" t="s">
        <v>90</v>
      </c>
      <c r="C433" s="11">
        <v>5</v>
      </c>
      <c r="D433" s="12">
        <v>44902</v>
      </c>
      <c r="E433" s="12">
        <v>44992.9999884259</v>
      </c>
      <c r="F433" s="11">
        <v>51702968</v>
      </c>
      <c r="G433" s="12">
        <v>44902</v>
      </c>
      <c r="H433" s="12">
        <v>44902.6886226852</v>
      </c>
      <c r="I433" s="11">
        <v>12185</v>
      </c>
      <c r="J433" t="s">
        <v>942</v>
      </c>
      <c r="K433" s="14">
        <v>7</v>
      </c>
      <c r="L433" s="11">
        <v>118151</v>
      </c>
      <c r="M433" t="s">
        <v>939</v>
      </c>
      <c r="N433" s="11">
        <v>13819942</v>
      </c>
      <c r="O433" t="s">
        <v>943</v>
      </c>
      <c r="P433" s="11">
        <v>182824</v>
      </c>
      <c r="Q433" t="s">
        <v>86</v>
      </c>
      <c r="R433" t="s">
        <v>87</v>
      </c>
      <c r="S433" t="s">
        <v>88</v>
      </c>
      <c r="T433" t="s">
        <v>32</v>
      </c>
      <c r="U433" s="11">
        <v>1</v>
      </c>
      <c r="V433" s="11">
        <v>108</v>
      </c>
      <c r="W433" s="11">
        <v>113</v>
      </c>
      <c r="X433" s="11">
        <v>108</v>
      </c>
      <c r="Y433" t="s">
        <v>944</v>
      </c>
    </row>
    <row r="434" spans="1:25">
      <c r="A434" s="11">
        <v>5007</v>
      </c>
      <c r="B434" t="s">
        <v>25</v>
      </c>
      <c r="C434" s="11">
        <v>3</v>
      </c>
      <c r="D434" s="12">
        <v>44899</v>
      </c>
      <c r="E434" s="12">
        <v>44989.9999884259</v>
      </c>
      <c r="F434" s="11">
        <v>51746485</v>
      </c>
      <c r="G434" s="12">
        <v>44904</v>
      </c>
      <c r="H434" s="12">
        <v>44904.5723611111</v>
      </c>
      <c r="I434" s="11">
        <v>14171</v>
      </c>
      <c r="J434" t="s">
        <v>945</v>
      </c>
      <c r="K434" s="14">
        <v>4</v>
      </c>
      <c r="L434" s="11">
        <v>118758</v>
      </c>
      <c r="M434" t="s">
        <v>946</v>
      </c>
      <c r="N434" s="11">
        <v>18361996</v>
      </c>
      <c r="O434" t="s">
        <v>947</v>
      </c>
      <c r="P434" s="11">
        <v>182090</v>
      </c>
      <c r="Q434" t="s">
        <v>29</v>
      </c>
      <c r="R434" t="s">
        <v>30</v>
      </c>
      <c r="S434" t="s">
        <v>31</v>
      </c>
      <c r="T434" t="s">
        <v>32</v>
      </c>
      <c r="U434" s="11">
        <v>2</v>
      </c>
      <c r="V434" s="11">
        <v>177.5</v>
      </c>
      <c r="W434" s="11">
        <v>179</v>
      </c>
      <c r="X434" s="11">
        <v>355</v>
      </c>
      <c r="Y434" t="s">
        <v>948</v>
      </c>
    </row>
    <row r="435" spans="1:25">
      <c r="A435" s="11">
        <v>6325</v>
      </c>
      <c r="B435" t="s">
        <v>154</v>
      </c>
      <c r="C435" s="11">
        <v>6</v>
      </c>
      <c r="D435" s="12">
        <v>44857</v>
      </c>
      <c r="E435" s="12">
        <v>44947.9999884259</v>
      </c>
      <c r="F435" s="11">
        <v>51737604</v>
      </c>
      <c r="G435" s="12">
        <v>44904</v>
      </c>
      <c r="H435" s="12">
        <v>44904.3981597222</v>
      </c>
      <c r="I435" s="11">
        <v>14171</v>
      </c>
      <c r="J435" t="s">
        <v>945</v>
      </c>
      <c r="K435" s="14">
        <v>5</v>
      </c>
      <c r="L435" s="11">
        <v>118758</v>
      </c>
      <c r="M435" t="s">
        <v>946</v>
      </c>
      <c r="N435" s="11">
        <v>15990350</v>
      </c>
      <c r="O435" t="s">
        <v>949</v>
      </c>
      <c r="P435" s="11">
        <v>134060</v>
      </c>
      <c r="Q435" t="s">
        <v>156</v>
      </c>
      <c r="R435" t="s">
        <v>157</v>
      </c>
      <c r="S435" t="s">
        <v>158</v>
      </c>
      <c r="T435" t="s">
        <v>32</v>
      </c>
      <c r="U435" s="11">
        <v>2</v>
      </c>
      <c r="V435" s="11">
        <v>55</v>
      </c>
      <c r="W435" s="11">
        <v>58</v>
      </c>
      <c r="X435" s="11">
        <v>110</v>
      </c>
      <c r="Y435" t="s">
        <v>950</v>
      </c>
    </row>
    <row r="436" spans="1:25">
      <c r="A436" s="11">
        <v>1992</v>
      </c>
      <c r="B436" t="s">
        <v>554</v>
      </c>
      <c r="C436" s="11">
        <v>10</v>
      </c>
      <c r="D436" s="12">
        <v>44850</v>
      </c>
      <c r="E436" s="12">
        <v>44940.9999884259</v>
      </c>
      <c r="F436" s="11">
        <v>51843260</v>
      </c>
      <c r="G436" s="12">
        <v>44907</v>
      </c>
      <c r="H436" s="12">
        <v>44907.7941666667</v>
      </c>
      <c r="I436" s="11">
        <v>12932</v>
      </c>
      <c r="J436" t="s">
        <v>951</v>
      </c>
      <c r="K436" s="14">
        <v>2</v>
      </c>
      <c r="L436" s="11">
        <v>118951</v>
      </c>
      <c r="M436" t="s">
        <v>952</v>
      </c>
      <c r="N436" s="11">
        <v>14207231</v>
      </c>
      <c r="O436" t="s">
        <v>953</v>
      </c>
      <c r="P436" s="11">
        <v>185564</v>
      </c>
      <c r="Q436" t="s">
        <v>558</v>
      </c>
      <c r="R436" t="s">
        <v>559</v>
      </c>
      <c r="S436" t="s">
        <v>560</v>
      </c>
      <c r="T436" t="s">
        <v>32</v>
      </c>
      <c r="U436" s="11">
        <v>1</v>
      </c>
      <c r="V436" s="11">
        <v>43.77</v>
      </c>
      <c r="W436" s="11">
        <v>44.6</v>
      </c>
      <c r="X436" s="11">
        <v>43.77</v>
      </c>
      <c r="Y436" t="s">
        <v>954</v>
      </c>
    </row>
    <row r="437" spans="1:25">
      <c r="A437" s="11">
        <v>5020</v>
      </c>
      <c r="B437" t="s">
        <v>512</v>
      </c>
      <c r="C437" s="11">
        <v>60</v>
      </c>
      <c r="D437" s="12">
        <v>44887</v>
      </c>
      <c r="E437" s="12">
        <v>45007.9999884259</v>
      </c>
      <c r="F437" s="11">
        <v>52101991</v>
      </c>
      <c r="G437" s="12">
        <v>44920</v>
      </c>
      <c r="H437" s="12">
        <v>44920.7304513889</v>
      </c>
      <c r="I437" s="11">
        <v>12932</v>
      </c>
      <c r="J437" t="s">
        <v>951</v>
      </c>
      <c r="K437" s="14">
        <v>6</v>
      </c>
      <c r="L437" s="11">
        <v>118951</v>
      </c>
      <c r="M437" t="s">
        <v>952</v>
      </c>
      <c r="N437" s="11">
        <v>12106447</v>
      </c>
      <c r="O437" t="s">
        <v>955</v>
      </c>
      <c r="P437" s="11">
        <v>182824</v>
      </c>
      <c r="Q437" t="s">
        <v>86</v>
      </c>
      <c r="R437" t="s">
        <v>87</v>
      </c>
      <c r="S437" t="s">
        <v>88</v>
      </c>
      <c r="T437" t="s">
        <v>32</v>
      </c>
      <c r="U437" s="11">
        <v>1</v>
      </c>
      <c r="V437" s="11">
        <v>93</v>
      </c>
      <c r="W437" s="11">
        <v>113</v>
      </c>
      <c r="X437" s="11">
        <v>93</v>
      </c>
      <c r="Y437" t="s">
        <v>956</v>
      </c>
    </row>
    <row r="438" spans="1:25">
      <c r="A438" s="11">
        <v>1923</v>
      </c>
      <c r="B438" t="s">
        <v>957</v>
      </c>
      <c r="C438" s="11">
        <v>18</v>
      </c>
      <c r="D438" s="12">
        <v>44841</v>
      </c>
      <c r="E438" s="12">
        <v>44931.9999884259</v>
      </c>
      <c r="F438" s="11">
        <v>51777312</v>
      </c>
      <c r="G438" s="12">
        <v>44905</v>
      </c>
      <c r="H438" s="12">
        <v>44905.5733217593</v>
      </c>
      <c r="I438" s="11">
        <v>11119</v>
      </c>
      <c r="J438" t="s">
        <v>958</v>
      </c>
      <c r="K438" s="14">
        <v>3</v>
      </c>
      <c r="L438" s="11">
        <v>120844</v>
      </c>
      <c r="M438" t="s">
        <v>959</v>
      </c>
      <c r="N438" s="11">
        <v>4696305</v>
      </c>
      <c r="O438" t="s">
        <v>960</v>
      </c>
      <c r="P438" s="11">
        <v>87828</v>
      </c>
      <c r="Q438" t="s">
        <v>961</v>
      </c>
      <c r="R438" t="s">
        <v>962</v>
      </c>
      <c r="S438" t="s">
        <v>63</v>
      </c>
      <c r="T438" t="s">
        <v>32</v>
      </c>
      <c r="U438" s="11">
        <v>2</v>
      </c>
      <c r="V438" s="11">
        <v>184</v>
      </c>
      <c r="W438" s="11">
        <v>193</v>
      </c>
      <c r="X438" s="11">
        <v>368</v>
      </c>
      <c r="Y438" t="s">
        <v>963</v>
      </c>
    </row>
    <row r="439" spans="11:11">
      <c r="K439" s="5">
        <f>SUM(K2:K438)</f>
        <v>1496</v>
      </c>
    </row>
  </sheetData>
  <autoFilter ref="A1:Y439">
    <extLst/>
  </autoFilter>
  <sortState ref="A2:Y439">
    <sortCondition ref="L2:L439"/>
  </sortState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8"/>
  <sheetViews>
    <sheetView topLeftCell="A13" workbookViewId="0">
      <selection activeCell="F34" sqref="F34:F37"/>
    </sheetView>
  </sheetViews>
  <sheetFormatPr defaultColWidth="9" defaultRowHeight="13.5" outlineLevelCol="6"/>
  <cols>
    <col min="3" max="3" width="28" customWidth="1"/>
  </cols>
  <sheetData>
    <row r="1" spans="1:7">
      <c r="A1" s="6" t="s">
        <v>964</v>
      </c>
      <c r="B1" s="6" t="s">
        <v>11</v>
      </c>
      <c r="C1" s="6" t="s">
        <v>965</v>
      </c>
      <c r="D1" s="6" t="s">
        <v>8</v>
      </c>
      <c r="E1" s="6"/>
      <c r="F1" s="7" t="s">
        <v>10</v>
      </c>
      <c r="G1" s="6" t="s">
        <v>966</v>
      </c>
    </row>
    <row r="2" spans="1:7">
      <c r="A2" s="8" t="s">
        <v>967</v>
      </c>
      <c r="B2" s="8">
        <v>539</v>
      </c>
      <c r="C2" s="8" t="s">
        <v>342</v>
      </c>
      <c r="D2" s="8">
        <v>9320</v>
      </c>
      <c r="E2" s="8" t="s">
        <v>341</v>
      </c>
      <c r="F2" s="7">
        <v>15</v>
      </c>
      <c r="G2" s="8" t="s">
        <v>968</v>
      </c>
    </row>
    <row r="3" spans="1:7">
      <c r="A3" s="8" t="s">
        <v>967</v>
      </c>
      <c r="B3" s="8">
        <v>591</v>
      </c>
      <c r="C3" s="8" t="s">
        <v>452</v>
      </c>
      <c r="D3" s="8">
        <v>5764</v>
      </c>
      <c r="E3" s="8" t="s">
        <v>451</v>
      </c>
      <c r="F3" s="7">
        <v>4</v>
      </c>
      <c r="G3" s="8" t="s">
        <v>968</v>
      </c>
    </row>
    <row r="4" spans="1:7">
      <c r="A4" s="8" t="s">
        <v>967</v>
      </c>
      <c r="B4" s="8">
        <v>716</v>
      </c>
      <c r="C4" s="8" t="s">
        <v>492</v>
      </c>
      <c r="D4" s="8">
        <v>14338</v>
      </c>
      <c r="E4" s="8" t="s">
        <v>491</v>
      </c>
      <c r="F4" s="7">
        <v>30</v>
      </c>
      <c r="G4" s="8" t="s">
        <v>968</v>
      </c>
    </row>
    <row r="5" spans="1:7">
      <c r="A5" s="8" t="s">
        <v>967</v>
      </c>
      <c r="B5" s="8">
        <v>716</v>
      </c>
      <c r="C5" s="8" t="s">
        <v>492</v>
      </c>
      <c r="D5" s="8">
        <v>15224</v>
      </c>
      <c r="E5" s="8" t="s">
        <v>500</v>
      </c>
      <c r="F5" s="7">
        <v>2</v>
      </c>
      <c r="G5" s="8" t="s">
        <v>968</v>
      </c>
    </row>
    <row r="6" spans="1:7">
      <c r="A6" s="8" t="s">
        <v>967</v>
      </c>
      <c r="B6" s="8">
        <v>720</v>
      </c>
      <c r="C6" s="8" t="s">
        <v>505</v>
      </c>
      <c r="D6" s="8">
        <v>11142</v>
      </c>
      <c r="E6" s="8" t="s">
        <v>504</v>
      </c>
      <c r="F6" s="7">
        <v>5</v>
      </c>
      <c r="G6" s="8" t="s">
        <v>968</v>
      </c>
    </row>
    <row r="7" spans="1:7">
      <c r="A7" s="8" t="s">
        <v>967</v>
      </c>
      <c r="B7" s="8">
        <v>721</v>
      </c>
      <c r="C7" s="8" t="s">
        <v>509</v>
      </c>
      <c r="D7" s="8">
        <v>7011</v>
      </c>
      <c r="E7" s="8" t="s">
        <v>508</v>
      </c>
      <c r="F7" s="7">
        <v>22</v>
      </c>
      <c r="G7" s="8" t="s">
        <v>968</v>
      </c>
    </row>
    <row r="8" spans="1:7">
      <c r="A8" s="8" t="s">
        <v>967</v>
      </c>
      <c r="B8" s="8">
        <v>721</v>
      </c>
      <c r="C8" s="8" t="s">
        <v>509</v>
      </c>
      <c r="D8" s="8">
        <v>12934</v>
      </c>
      <c r="E8" s="8" t="s">
        <v>513</v>
      </c>
      <c r="F8" s="7">
        <v>6</v>
      </c>
      <c r="G8" s="8" t="s">
        <v>968</v>
      </c>
    </row>
    <row r="9" spans="1:7">
      <c r="A9" s="8" t="s">
        <v>967</v>
      </c>
      <c r="B9" s="8">
        <v>746</v>
      </c>
      <c r="C9" s="8" t="s">
        <v>586</v>
      </c>
      <c r="D9" s="8">
        <v>14106</v>
      </c>
      <c r="E9" s="8" t="s">
        <v>585</v>
      </c>
      <c r="F9" s="7">
        <v>4</v>
      </c>
      <c r="G9" s="8" t="s">
        <v>968</v>
      </c>
    </row>
    <row r="10" spans="1:7">
      <c r="A10" s="8" t="s">
        <v>967</v>
      </c>
      <c r="B10" s="8">
        <v>748</v>
      </c>
      <c r="C10" s="8" t="s">
        <v>602</v>
      </c>
      <c r="D10" s="8">
        <v>14740</v>
      </c>
      <c r="E10" s="8" t="s">
        <v>601</v>
      </c>
      <c r="F10" s="7">
        <v>2</v>
      </c>
      <c r="G10" s="8" t="s">
        <v>968</v>
      </c>
    </row>
    <row r="11" spans="1:7">
      <c r="A11" s="8" t="s">
        <v>967</v>
      </c>
      <c r="B11" s="8">
        <v>102564</v>
      </c>
      <c r="C11" s="8" t="s">
        <v>634</v>
      </c>
      <c r="D11" s="8">
        <v>8113</v>
      </c>
      <c r="E11" s="8" t="s">
        <v>633</v>
      </c>
      <c r="F11" s="7">
        <v>28</v>
      </c>
      <c r="G11" s="8" t="s">
        <v>968</v>
      </c>
    </row>
    <row r="12" spans="1:7">
      <c r="A12" s="8" t="s">
        <v>967</v>
      </c>
      <c r="B12" s="8">
        <v>104533</v>
      </c>
      <c r="C12" s="8" t="s">
        <v>729</v>
      </c>
      <c r="D12" s="8">
        <v>4081</v>
      </c>
      <c r="E12" s="8" t="s">
        <v>734</v>
      </c>
      <c r="F12" s="7">
        <v>2</v>
      </c>
      <c r="G12" s="8" t="s">
        <v>968</v>
      </c>
    </row>
    <row r="13" spans="1:7">
      <c r="A13" s="8" t="s">
        <v>967</v>
      </c>
      <c r="B13" s="8">
        <v>104533</v>
      </c>
      <c r="C13" s="8" t="s">
        <v>729</v>
      </c>
      <c r="D13" s="8">
        <v>12136</v>
      </c>
      <c r="E13" s="8" t="s">
        <v>728</v>
      </c>
      <c r="F13" s="7">
        <v>8</v>
      </c>
      <c r="G13" s="8" t="s">
        <v>968</v>
      </c>
    </row>
    <row r="14" spans="1:7">
      <c r="A14" s="8" t="s">
        <v>967</v>
      </c>
      <c r="B14" s="8">
        <v>107728</v>
      </c>
      <c r="C14" s="8" t="s">
        <v>791</v>
      </c>
      <c r="D14" s="8">
        <v>13397</v>
      </c>
      <c r="E14" s="8" t="s">
        <v>795</v>
      </c>
      <c r="F14" s="7">
        <v>8</v>
      </c>
      <c r="G14" s="8" t="s">
        <v>968</v>
      </c>
    </row>
    <row r="15" spans="1:7">
      <c r="A15" s="8" t="s">
        <v>967</v>
      </c>
      <c r="B15" s="8">
        <v>107728</v>
      </c>
      <c r="C15" s="8" t="s">
        <v>791</v>
      </c>
      <c r="D15" s="8">
        <v>15595</v>
      </c>
      <c r="E15" s="8" t="s">
        <v>790</v>
      </c>
      <c r="F15" s="7">
        <v>16</v>
      </c>
      <c r="G15" s="8" t="s">
        <v>968</v>
      </c>
    </row>
    <row r="16" spans="1:7">
      <c r="A16" s="8" t="s">
        <v>967</v>
      </c>
      <c r="B16" s="8">
        <v>111400</v>
      </c>
      <c r="C16" s="8" t="s">
        <v>833</v>
      </c>
      <c r="D16" s="8">
        <v>4310</v>
      </c>
      <c r="E16" s="8" t="s">
        <v>832</v>
      </c>
      <c r="F16" s="7">
        <v>12</v>
      </c>
      <c r="G16" s="8" t="s">
        <v>968</v>
      </c>
    </row>
    <row r="17" spans="1:7">
      <c r="A17" s="8" t="s">
        <v>967</v>
      </c>
      <c r="B17" s="8">
        <v>111400</v>
      </c>
      <c r="C17" s="8" t="s">
        <v>833</v>
      </c>
      <c r="D17" s="8">
        <v>7645</v>
      </c>
      <c r="E17" s="8" t="s">
        <v>836</v>
      </c>
      <c r="F17" s="7">
        <v>17</v>
      </c>
      <c r="G17" s="8" t="s">
        <v>968</v>
      </c>
    </row>
    <row r="18" spans="1:7">
      <c r="A18" s="8" t="s">
        <v>969</v>
      </c>
      <c r="B18" s="8">
        <v>308</v>
      </c>
      <c r="C18" s="8" t="s">
        <v>84</v>
      </c>
      <c r="D18" s="8">
        <v>14380</v>
      </c>
      <c r="E18" s="8" t="s">
        <v>83</v>
      </c>
      <c r="F18" s="7">
        <v>11</v>
      </c>
      <c r="G18" s="8" t="s">
        <v>970</v>
      </c>
    </row>
    <row r="19" spans="1:7">
      <c r="A19" s="8" t="s">
        <v>969</v>
      </c>
      <c r="B19" s="8">
        <v>337</v>
      </c>
      <c r="C19" s="8" t="s">
        <v>93</v>
      </c>
      <c r="D19" s="8">
        <v>6965</v>
      </c>
      <c r="E19" s="8" t="s">
        <v>108</v>
      </c>
      <c r="F19" s="7">
        <v>12</v>
      </c>
      <c r="G19" s="8" t="s">
        <v>970</v>
      </c>
    </row>
    <row r="20" spans="1:7">
      <c r="A20" s="8" t="s">
        <v>969</v>
      </c>
      <c r="B20" s="8">
        <v>337</v>
      </c>
      <c r="C20" s="8" t="s">
        <v>93</v>
      </c>
      <c r="D20" s="8">
        <v>7050</v>
      </c>
      <c r="E20" s="8" t="s">
        <v>92</v>
      </c>
      <c r="F20" s="7">
        <v>14</v>
      </c>
      <c r="G20" s="8" t="s">
        <v>970</v>
      </c>
    </row>
    <row r="21" spans="1:7">
      <c r="A21" s="8" t="s">
        <v>969</v>
      </c>
      <c r="B21" s="8">
        <v>337</v>
      </c>
      <c r="C21" s="8" t="s">
        <v>93</v>
      </c>
      <c r="D21" s="8">
        <v>11883</v>
      </c>
      <c r="E21" s="8" t="s">
        <v>101</v>
      </c>
      <c r="F21" s="7">
        <v>9</v>
      </c>
      <c r="G21" s="8" t="s">
        <v>970</v>
      </c>
    </row>
    <row r="22" spans="1:7">
      <c r="A22" s="8" t="s">
        <v>969</v>
      </c>
      <c r="B22" s="8">
        <v>337</v>
      </c>
      <c r="C22" s="8" t="s">
        <v>93</v>
      </c>
      <c r="D22" s="8">
        <v>990176</v>
      </c>
      <c r="E22" s="8" t="s">
        <v>104</v>
      </c>
      <c r="F22" s="7">
        <v>4</v>
      </c>
      <c r="G22" s="8" t="s">
        <v>970</v>
      </c>
    </row>
    <row r="23" spans="1:7">
      <c r="A23" s="8" t="s">
        <v>969</v>
      </c>
      <c r="B23" s="8">
        <v>373</v>
      </c>
      <c r="C23" s="8" t="s">
        <v>206</v>
      </c>
      <c r="D23" s="8">
        <v>11602</v>
      </c>
      <c r="E23" s="8" t="s">
        <v>210</v>
      </c>
      <c r="F23" s="7">
        <v>13</v>
      </c>
      <c r="G23" s="8" t="s">
        <v>970</v>
      </c>
    </row>
    <row r="24" spans="1:7">
      <c r="A24" s="8" t="s">
        <v>969</v>
      </c>
      <c r="B24" s="8">
        <v>373</v>
      </c>
      <c r="C24" s="8" t="s">
        <v>206</v>
      </c>
      <c r="D24" s="8">
        <v>11876</v>
      </c>
      <c r="E24" s="8" t="s">
        <v>219</v>
      </c>
      <c r="F24" s="7">
        <v>17</v>
      </c>
      <c r="G24" s="8" t="s">
        <v>970</v>
      </c>
    </row>
    <row r="25" spans="1:7">
      <c r="A25" s="8" t="s">
        <v>969</v>
      </c>
      <c r="B25" s="8">
        <v>373</v>
      </c>
      <c r="C25" s="8" t="s">
        <v>206</v>
      </c>
      <c r="D25" s="8">
        <v>14460</v>
      </c>
      <c r="E25" s="8" t="s">
        <v>216</v>
      </c>
      <c r="F25" s="7">
        <v>15</v>
      </c>
      <c r="G25" s="8" t="s">
        <v>970</v>
      </c>
    </row>
    <row r="26" spans="1:7">
      <c r="A26" s="8" t="s">
        <v>969</v>
      </c>
      <c r="B26" s="8">
        <v>373</v>
      </c>
      <c r="C26" s="8" t="s">
        <v>206</v>
      </c>
      <c r="D26" s="8">
        <v>15550</v>
      </c>
      <c r="E26" s="8" t="s">
        <v>205</v>
      </c>
      <c r="F26" s="7">
        <v>3</v>
      </c>
      <c r="G26" s="8" t="s">
        <v>970</v>
      </c>
    </row>
    <row r="27" spans="1:7">
      <c r="A27" s="8" t="s">
        <v>969</v>
      </c>
      <c r="B27" s="8">
        <v>517</v>
      </c>
      <c r="C27" s="8" t="s">
        <v>338</v>
      </c>
      <c r="D27" s="8">
        <v>4024</v>
      </c>
      <c r="E27" s="8" t="s">
        <v>337</v>
      </c>
      <c r="F27" s="7">
        <v>4</v>
      </c>
      <c r="G27" s="8" t="s">
        <v>970</v>
      </c>
    </row>
    <row r="28" spans="1:7">
      <c r="A28" s="8" t="s">
        <v>969</v>
      </c>
      <c r="B28" s="8">
        <v>572</v>
      </c>
      <c r="C28" s="8" t="s">
        <v>366</v>
      </c>
      <c r="D28" s="8">
        <v>5457</v>
      </c>
      <c r="E28" s="8" t="s">
        <v>365</v>
      </c>
      <c r="F28" s="7">
        <v>25</v>
      </c>
      <c r="G28" s="8" t="s">
        <v>970</v>
      </c>
    </row>
    <row r="29" spans="1:7">
      <c r="A29" s="8" t="s">
        <v>969</v>
      </c>
      <c r="B29" s="8">
        <v>572</v>
      </c>
      <c r="C29" s="8" t="s">
        <v>366</v>
      </c>
      <c r="D29" s="8">
        <v>10186</v>
      </c>
      <c r="E29" s="8" t="s">
        <v>379</v>
      </c>
      <c r="F29" s="7">
        <v>10</v>
      </c>
      <c r="G29" s="8" t="s">
        <v>970</v>
      </c>
    </row>
    <row r="30" spans="1:7">
      <c r="A30" s="8" t="s">
        <v>969</v>
      </c>
      <c r="B30" s="8">
        <v>578</v>
      </c>
      <c r="C30" s="8" t="s">
        <v>385</v>
      </c>
      <c r="D30" s="8">
        <v>9140</v>
      </c>
      <c r="E30" s="8" t="s">
        <v>384</v>
      </c>
      <c r="F30" s="7">
        <v>14</v>
      </c>
      <c r="G30" s="8" t="s">
        <v>970</v>
      </c>
    </row>
    <row r="31" spans="1:7">
      <c r="A31" s="8" t="s">
        <v>969</v>
      </c>
      <c r="B31" s="8">
        <v>581</v>
      </c>
      <c r="C31" s="8" t="s">
        <v>393</v>
      </c>
      <c r="D31" s="8">
        <v>9331</v>
      </c>
      <c r="E31" s="8" t="s">
        <v>399</v>
      </c>
      <c r="F31" s="7">
        <v>11</v>
      </c>
      <c r="G31" s="8" t="s">
        <v>970</v>
      </c>
    </row>
    <row r="32" spans="1:7">
      <c r="A32" s="8" t="s">
        <v>969</v>
      </c>
      <c r="B32" s="8">
        <v>581</v>
      </c>
      <c r="C32" s="8" t="s">
        <v>393</v>
      </c>
      <c r="D32" s="8">
        <v>13052</v>
      </c>
      <c r="E32" s="8" t="s">
        <v>392</v>
      </c>
      <c r="F32" s="7">
        <v>12</v>
      </c>
      <c r="G32" s="8" t="s">
        <v>970</v>
      </c>
    </row>
    <row r="33" spans="1:7">
      <c r="A33" s="8" t="s">
        <v>969</v>
      </c>
      <c r="B33" s="8">
        <v>581</v>
      </c>
      <c r="C33" s="8" t="s">
        <v>393</v>
      </c>
      <c r="D33" s="8">
        <v>13581</v>
      </c>
      <c r="E33" s="8" t="s">
        <v>396</v>
      </c>
      <c r="F33" s="7">
        <v>21</v>
      </c>
      <c r="G33" s="8" t="s">
        <v>970</v>
      </c>
    </row>
    <row r="34" spans="1:7">
      <c r="A34" s="8" t="s">
        <v>969</v>
      </c>
      <c r="B34" s="8">
        <v>585</v>
      </c>
      <c r="C34" s="8" t="s">
        <v>417</v>
      </c>
      <c r="D34" s="8">
        <v>6303</v>
      </c>
      <c r="E34" s="8" t="s">
        <v>422</v>
      </c>
      <c r="F34" s="7">
        <v>45</v>
      </c>
      <c r="G34" s="8" t="s">
        <v>970</v>
      </c>
    </row>
    <row r="35" spans="1:7">
      <c r="A35" s="8" t="s">
        <v>969</v>
      </c>
      <c r="B35" s="8">
        <v>585</v>
      </c>
      <c r="C35" s="8" t="s">
        <v>417</v>
      </c>
      <c r="D35" s="8">
        <v>7046</v>
      </c>
      <c r="E35" s="8" t="s">
        <v>416</v>
      </c>
      <c r="F35" s="7">
        <v>16</v>
      </c>
      <c r="G35" s="8" t="s">
        <v>970</v>
      </c>
    </row>
    <row r="36" spans="1:7">
      <c r="A36" s="8" t="s">
        <v>969</v>
      </c>
      <c r="B36" s="8">
        <v>585</v>
      </c>
      <c r="C36" s="8" t="s">
        <v>417</v>
      </c>
      <c r="D36" s="8">
        <v>14139</v>
      </c>
      <c r="E36" s="8" t="s">
        <v>425</v>
      </c>
      <c r="F36" s="7">
        <v>10</v>
      </c>
      <c r="G36" s="8" t="s">
        <v>970</v>
      </c>
    </row>
    <row r="37" spans="1:7">
      <c r="A37" s="8" t="s">
        <v>969</v>
      </c>
      <c r="B37" s="8">
        <v>585</v>
      </c>
      <c r="C37" s="8" t="s">
        <v>417</v>
      </c>
      <c r="D37" s="8">
        <v>15605</v>
      </c>
      <c r="E37" s="8" t="s">
        <v>426</v>
      </c>
      <c r="F37" s="7">
        <v>2</v>
      </c>
      <c r="G37" s="8" t="s">
        <v>970</v>
      </c>
    </row>
    <row r="38" spans="1:7">
      <c r="A38" s="8" t="s">
        <v>969</v>
      </c>
      <c r="B38" s="8">
        <v>723</v>
      </c>
      <c r="C38" s="8" t="s">
        <v>517</v>
      </c>
      <c r="D38" s="8">
        <v>13020</v>
      </c>
      <c r="E38" s="8" t="s">
        <v>520</v>
      </c>
      <c r="F38" s="7">
        <v>36</v>
      </c>
      <c r="G38" s="8" t="s">
        <v>970</v>
      </c>
    </row>
    <row r="39" spans="1:7">
      <c r="A39" s="8" t="s">
        <v>969</v>
      </c>
      <c r="B39" s="8">
        <v>723</v>
      </c>
      <c r="C39" s="8" t="s">
        <v>517</v>
      </c>
      <c r="D39" s="8">
        <v>14992</v>
      </c>
      <c r="E39" s="8" t="s">
        <v>516</v>
      </c>
      <c r="F39" s="7">
        <v>2</v>
      </c>
      <c r="G39" s="8" t="s">
        <v>970</v>
      </c>
    </row>
    <row r="40" spans="1:7">
      <c r="A40" s="8" t="s">
        <v>969</v>
      </c>
      <c r="B40" s="8">
        <v>724</v>
      </c>
      <c r="C40" s="8" t="s">
        <v>532</v>
      </c>
      <c r="D40" s="8">
        <v>10930</v>
      </c>
      <c r="E40" s="8" t="s">
        <v>531</v>
      </c>
      <c r="F40" s="7">
        <v>8</v>
      </c>
      <c r="G40" s="8" t="s">
        <v>970</v>
      </c>
    </row>
    <row r="41" spans="1:7">
      <c r="A41" s="8" t="s">
        <v>969</v>
      </c>
      <c r="B41" s="8">
        <v>747</v>
      </c>
      <c r="C41" s="8" t="s">
        <v>590</v>
      </c>
      <c r="D41" s="8">
        <v>10907</v>
      </c>
      <c r="E41" s="8" t="s">
        <v>593</v>
      </c>
      <c r="F41" s="7">
        <v>5</v>
      </c>
      <c r="G41" s="8" t="s">
        <v>970</v>
      </c>
    </row>
    <row r="42" spans="1:7">
      <c r="A42" s="8" t="s">
        <v>969</v>
      </c>
      <c r="B42" s="8">
        <v>747</v>
      </c>
      <c r="C42" s="8" t="s">
        <v>590</v>
      </c>
      <c r="D42" s="8">
        <v>11964</v>
      </c>
      <c r="E42" s="8" t="s">
        <v>589</v>
      </c>
      <c r="F42" s="7">
        <v>7</v>
      </c>
      <c r="G42" s="8" t="s">
        <v>970</v>
      </c>
    </row>
    <row r="43" spans="1:7">
      <c r="A43" s="8" t="s">
        <v>969</v>
      </c>
      <c r="B43" s="8">
        <v>102479</v>
      </c>
      <c r="C43" s="8" t="s">
        <v>626</v>
      </c>
      <c r="D43" s="8">
        <v>12454</v>
      </c>
      <c r="E43" s="8" t="s">
        <v>625</v>
      </c>
      <c r="F43" s="7">
        <v>13</v>
      </c>
      <c r="G43" s="8" t="s">
        <v>970</v>
      </c>
    </row>
    <row r="44" spans="1:7">
      <c r="A44" s="8" t="s">
        <v>969</v>
      </c>
      <c r="B44" s="8">
        <v>103199</v>
      </c>
      <c r="C44" s="8" t="s">
        <v>691</v>
      </c>
      <c r="D44" s="8">
        <v>14339</v>
      </c>
      <c r="E44" s="8" t="s">
        <v>690</v>
      </c>
      <c r="F44" s="7">
        <v>5</v>
      </c>
      <c r="G44" s="8" t="s">
        <v>970</v>
      </c>
    </row>
    <row r="45" spans="1:7">
      <c r="A45" s="8" t="s">
        <v>969</v>
      </c>
      <c r="B45" s="8">
        <v>113008</v>
      </c>
      <c r="C45" s="8" t="s">
        <v>850</v>
      </c>
      <c r="D45" s="8">
        <v>14484</v>
      </c>
      <c r="E45" s="8" t="s">
        <v>849</v>
      </c>
      <c r="F45" s="7">
        <v>29</v>
      </c>
      <c r="G45" s="8" t="s">
        <v>970</v>
      </c>
    </row>
    <row r="46" spans="1:7">
      <c r="A46" s="8" t="s">
        <v>969</v>
      </c>
      <c r="B46" s="8">
        <v>114622</v>
      </c>
      <c r="C46" s="8" t="s">
        <v>873</v>
      </c>
      <c r="D46" s="8">
        <v>5641</v>
      </c>
      <c r="E46" s="8" t="s">
        <v>872</v>
      </c>
      <c r="F46" s="7">
        <v>9</v>
      </c>
      <c r="G46" s="8" t="s">
        <v>970</v>
      </c>
    </row>
    <row r="47" spans="1:7">
      <c r="A47" s="8" t="s">
        <v>969</v>
      </c>
      <c r="B47" s="8">
        <v>114685</v>
      </c>
      <c r="C47" s="8" t="s">
        <v>878</v>
      </c>
      <c r="D47" s="8">
        <v>14470</v>
      </c>
      <c r="E47" s="8" t="s">
        <v>877</v>
      </c>
      <c r="F47" s="7">
        <v>20</v>
      </c>
      <c r="G47" s="8" t="s">
        <v>970</v>
      </c>
    </row>
    <row r="48" spans="1:7">
      <c r="A48" s="8" t="s">
        <v>969</v>
      </c>
      <c r="B48" s="8">
        <v>114844</v>
      </c>
      <c r="C48" s="8" t="s">
        <v>883</v>
      </c>
      <c r="D48" s="8">
        <v>13327</v>
      </c>
      <c r="E48" s="8" t="s">
        <v>882</v>
      </c>
      <c r="F48" s="7">
        <v>22</v>
      </c>
      <c r="G48" s="8" t="s">
        <v>970</v>
      </c>
    </row>
    <row r="49" spans="1:7">
      <c r="A49" s="8" t="s">
        <v>969</v>
      </c>
      <c r="B49" s="8">
        <v>116482</v>
      </c>
      <c r="C49" s="8" t="s">
        <v>889</v>
      </c>
      <c r="D49" s="8">
        <v>8386</v>
      </c>
      <c r="E49" s="8" t="s">
        <v>888</v>
      </c>
      <c r="F49" s="7">
        <v>20</v>
      </c>
      <c r="G49" s="8" t="s">
        <v>970</v>
      </c>
    </row>
    <row r="50" spans="1:7">
      <c r="A50" s="8" t="s">
        <v>969</v>
      </c>
      <c r="B50" s="8">
        <v>116482</v>
      </c>
      <c r="C50" s="8" t="s">
        <v>889</v>
      </c>
      <c r="D50" s="8">
        <v>11120</v>
      </c>
      <c r="E50" s="8" t="s">
        <v>892</v>
      </c>
      <c r="F50" s="7">
        <v>8</v>
      </c>
      <c r="G50" s="8" t="s">
        <v>970</v>
      </c>
    </row>
    <row r="51" spans="1:7">
      <c r="A51" s="8" t="s">
        <v>969</v>
      </c>
      <c r="B51" s="8">
        <v>117184</v>
      </c>
      <c r="C51" s="8" t="s">
        <v>909</v>
      </c>
      <c r="D51" s="8">
        <v>11769</v>
      </c>
      <c r="E51" s="8" t="s">
        <v>908</v>
      </c>
      <c r="F51" s="7">
        <v>2</v>
      </c>
      <c r="G51" s="8" t="s">
        <v>970</v>
      </c>
    </row>
    <row r="52" spans="1:7">
      <c r="A52" s="8" t="s">
        <v>969</v>
      </c>
      <c r="B52" s="8">
        <v>117184</v>
      </c>
      <c r="C52" s="8" t="s">
        <v>909</v>
      </c>
      <c r="D52" s="8">
        <v>15049</v>
      </c>
      <c r="E52" s="8" t="s">
        <v>912</v>
      </c>
      <c r="F52" s="7">
        <v>6</v>
      </c>
      <c r="G52" s="8" t="s">
        <v>970</v>
      </c>
    </row>
    <row r="53" spans="1:7">
      <c r="A53" s="8" t="s">
        <v>971</v>
      </c>
      <c r="B53" s="8">
        <v>52</v>
      </c>
      <c r="C53" s="8" t="s">
        <v>27</v>
      </c>
      <c r="D53" s="8">
        <v>15081</v>
      </c>
      <c r="E53" s="8" t="s">
        <v>26</v>
      </c>
      <c r="F53" s="7">
        <v>4</v>
      </c>
      <c r="G53" s="8" t="s">
        <v>700</v>
      </c>
    </row>
    <row r="54" spans="1:7">
      <c r="A54" s="8" t="s">
        <v>971</v>
      </c>
      <c r="B54" s="8">
        <v>54</v>
      </c>
      <c r="C54" s="8" t="s">
        <v>36</v>
      </c>
      <c r="D54" s="8">
        <v>6301</v>
      </c>
      <c r="E54" s="8" t="s">
        <v>47</v>
      </c>
      <c r="F54" s="7">
        <v>2</v>
      </c>
      <c r="G54" s="8" t="s">
        <v>700</v>
      </c>
    </row>
    <row r="55" spans="1:7">
      <c r="A55" s="8" t="s">
        <v>971</v>
      </c>
      <c r="B55" s="8">
        <v>54</v>
      </c>
      <c r="C55" s="8" t="s">
        <v>36</v>
      </c>
      <c r="D55" s="8">
        <v>10808</v>
      </c>
      <c r="E55" s="8" t="s">
        <v>35</v>
      </c>
      <c r="F55" s="7">
        <v>6</v>
      </c>
      <c r="G55" s="8" t="s">
        <v>700</v>
      </c>
    </row>
    <row r="56" spans="1:7">
      <c r="A56" s="8" t="s">
        <v>971</v>
      </c>
      <c r="B56" s="8">
        <v>104428</v>
      </c>
      <c r="C56" s="8" t="s">
        <v>701</v>
      </c>
      <c r="D56" s="8">
        <v>6472</v>
      </c>
      <c r="E56" s="8" t="s">
        <v>700</v>
      </c>
      <c r="F56" s="7">
        <v>31</v>
      </c>
      <c r="G56" s="8" t="s">
        <v>700</v>
      </c>
    </row>
    <row r="57" spans="1:7">
      <c r="A57" s="8" t="s">
        <v>971</v>
      </c>
      <c r="B57" s="8">
        <v>104838</v>
      </c>
      <c r="C57" s="8" t="s">
        <v>739</v>
      </c>
      <c r="D57" s="8">
        <v>10955</v>
      </c>
      <c r="E57" s="8" t="s">
        <v>744</v>
      </c>
      <c r="F57" s="7">
        <v>16</v>
      </c>
      <c r="G57" s="8" t="s">
        <v>700</v>
      </c>
    </row>
    <row r="58" spans="1:7">
      <c r="A58" s="8" t="s">
        <v>971</v>
      </c>
      <c r="B58" s="8">
        <v>104838</v>
      </c>
      <c r="C58" s="8" t="s">
        <v>739</v>
      </c>
      <c r="D58" s="8">
        <v>15210</v>
      </c>
      <c r="E58" s="8" t="s">
        <v>738</v>
      </c>
      <c r="F58" s="7">
        <v>5</v>
      </c>
      <c r="G58" s="8" t="s">
        <v>700</v>
      </c>
    </row>
    <row r="59" spans="1:7">
      <c r="A59" s="8" t="s">
        <v>972</v>
      </c>
      <c r="B59" s="8">
        <v>355</v>
      </c>
      <c r="C59" s="8" t="s">
        <v>173</v>
      </c>
      <c r="D59" s="8">
        <v>9895</v>
      </c>
      <c r="E59" s="8" t="s">
        <v>172</v>
      </c>
      <c r="F59" s="7">
        <v>3</v>
      </c>
      <c r="G59" s="8" t="s">
        <v>973</v>
      </c>
    </row>
    <row r="60" spans="1:7">
      <c r="A60" s="8" t="s">
        <v>972</v>
      </c>
      <c r="B60" s="8">
        <v>377</v>
      </c>
      <c r="C60" s="8" t="s">
        <v>233</v>
      </c>
      <c r="D60" s="8">
        <v>5782</v>
      </c>
      <c r="E60" s="8" t="s">
        <v>232</v>
      </c>
      <c r="F60" s="7">
        <v>6</v>
      </c>
      <c r="G60" s="8" t="s">
        <v>973</v>
      </c>
    </row>
    <row r="61" spans="1:7">
      <c r="A61" s="8" t="s">
        <v>972</v>
      </c>
      <c r="B61" s="8">
        <v>387</v>
      </c>
      <c r="C61" s="8" t="s">
        <v>277</v>
      </c>
      <c r="D61" s="8">
        <v>5701</v>
      </c>
      <c r="E61" s="8" t="s">
        <v>276</v>
      </c>
      <c r="F61" s="7">
        <v>4</v>
      </c>
      <c r="G61" s="8" t="s">
        <v>973</v>
      </c>
    </row>
    <row r="62" spans="1:7">
      <c r="A62" s="8" t="s">
        <v>972</v>
      </c>
      <c r="B62" s="8">
        <v>511</v>
      </c>
      <c r="C62" s="8" t="s">
        <v>282</v>
      </c>
      <c r="D62" s="8">
        <v>5527</v>
      </c>
      <c r="E62" s="8" t="s">
        <v>285</v>
      </c>
      <c r="F62" s="7">
        <v>2</v>
      </c>
      <c r="G62" s="8" t="s">
        <v>973</v>
      </c>
    </row>
    <row r="63" spans="1:7">
      <c r="A63" s="8" t="s">
        <v>972</v>
      </c>
      <c r="B63" s="8">
        <v>511</v>
      </c>
      <c r="C63" s="8" t="s">
        <v>282</v>
      </c>
      <c r="D63" s="8">
        <v>7917</v>
      </c>
      <c r="E63" s="8" t="s">
        <v>281</v>
      </c>
      <c r="F63" s="7">
        <v>18</v>
      </c>
      <c r="G63" s="8" t="s">
        <v>973</v>
      </c>
    </row>
    <row r="64" spans="1:7">
      <c r="A64" s="8" t="s">
        <v>972</v>
      </c>
      <c r="B64" s="8">
        <v>515</v>
      </c>
      <c r="C64" s="8" t="s">
        <v>326</v>
      </c>
      <c r="D64" s="8">
        <v>12623</v>
      </c>
      <c r="E64" s="8" t="s">
        <v>325</v>
      </c>
      <c r="F64" s="7">
        <v>31</v>
      </c>
      <c r="G64" s="8" t="s">
        <v>973</v>
      </c>
    </row>
    <row r="65" spans="1:7">
      <c r="A65" s="8" t="s">
        <v>972</v>
      </c>
      <c r="B65" s="8">
        <v>571</v>
      </c>
      <c r="C65" s="8" t="s">
        <v>352</v>
      </c>
      <c r="D65" s="8">
        <v>5471</v>
      </c>
      <c r="E65" s="8" t="s">
        <v>351</v>
      </c>
      <c r="F65" s="7">
        <v>21</v>
      </c>
      <c r="G65" s="8" t="s">
        <v>973</v>
      </c>
    </row>
    <row r="66" spans="1:7">
      <c r="A66" s="8" t="s">
        <v>972</v>
      </c>
      <c r="B66" s="8">
        <v>707</v>
      </c>
      <c r="C66" s="8" t="s">
        <v>473</v>
      </c>
      <c r="D66" s="8">
        <v>12468</v>
      </c>
      <c r="E66" s="8" t="s">
        <v>476</v>
      </c>
      <c r="F66" s="7">
        <v>7</v>
      </c>
      <c r="G66" s="8" t="s">
        <v>973</v>
      </c>
    </row>
    <row r="67" spans="1:7">
      <c r="A67" s="8" t="s">
        <v>972</v>
      </c>
      <c r="B67" s="8">
        <v>707</v>
      </c>
      <c r="C67" s="8" t="s">
        <v>473</v>
      </c>
      <c r="D67" s="8">
        <v>14454</v>
      </c>
      <c r="E67" s="8" t="s">
        <v>483</v>
      </c>
      <c r="F67" s="7">
        <v>3</v>
      </c>
      <c r="G67" s="8" t="s">
        <v>973</v>
      </c>
    </row>
    <row r="68" spans="1:7">
      <c r="A68" s="8" t="s">
        <v>972</v>
      </c>
      <c r="B68" s="8">
        <v>707</v>
      </c>
      <c r="C68" s="8" t="s">
        <v>473</v>
      </c>
      <c r="D68" s="8">
        <v>15327</v>
      </c>
      <c r="E68" s="8" t="s">
        <v>472</v>
      </c>
      <c r="F68" s="7">
        <v>3</v>
      </c>
      <c r="G68" s="8" t="s">
        <v>973</v>
      </c>
    </row>
    <row r="69" spans="1:7">
      <c r="A69" s="8" t="s">
        <v>972</v>
      </c>
      <c r="B69" s="8">
        <v>733</v>
      </c>
      <c r="C69" s="8" t="s">
        <v>556</v>
      </c>
      <c r="D69" s="8">
        <v>11004</v>
      </c>
      <c r="E69" s="8" t="s">
        <v>555</v>
      </c>
      <c r="F69" s="7">
        <v>2</v>
      </c>
      <c r="G69" s="8" t="s">
        <v>973</v>
      </c>
    </row>
    <row r="70" spans="1:7">
      <c r="A70" s="8" t="s">
        <v>972</v>
      </c>
      <c r="B70" s="8">
        <v>740</v>
      </c>
      <c r="C70" s="8" t="s">
        <v>570</v>
      </c>
      <c r="D70" s="8">
        <v>15034</v>
      </c>
      <c r="E70" s="8" t="s">
        <v>569</v>
      </c>
      <c r="F70" s="7">
        <v>4</v>
      </c>
      <c r="G70" s="8" t="s">
        <v>973</v>
      </c>
    </row>
    <row r="71" spans="1:7">
      <c r="A71" s="8" t="s">
        <v>972</v>
      </c>
      <c r="B71" s="8">
        <v>743</v>
      </c>
      <c r="C71" s="8" t="s">
        <v>574</v>
      </c>
      <c r="D71" s="8">
        <v>13209</v>
      </c>
      <c r="E71" s="8" t="s">
        <v>573</v>
      </c>
      <c r="F71" s="7">
        <v>15</v>
      </c>
      <c r="G71" s="8" t="s">
        <v>973</v>
      </c>
    </row>
    <row r="72" spans="1:7">
      <c r="A72" s="8" t="s">
        <v>972</v>
      </c>
      <c r="B72" s="8">
        <v>103639</v>
      </c>
      <c r="C72" s="8" t="s">
        <v>695</v>
      </c>
      <c r="D72" s="8">
        <v>5347</v>
      </c>
      <c r="E72" s="8" t="s">
        <v>698</v>
      </c>
      <c r="F72" s="7">
        <v>3</v>
      </c>
      <c r="G72" s="8" t="s">
        <v>973</v>
      </c>
    </row>
    <row r="73" spans="1:7">
      <c r="A73" s="8" t="s">
        <v>972</v>
      </c>
      <c r="B73" s="8">
        <v>103639</v>
      </c>
      <c r="C73" s="8" t="s">
        <v>695</v>
      </c>
      <c r="D73" s="8">
        <v>12164</v>
      </c>
      <c r="E73" s="8" t="s">
        <v>694</v>
      </c>
      <c r="F73" s="7">
        <v>5</v>
      </c>
      <c r="G73" s="8" t="s">
        <v>973</v>
      </c>
    </row>
    <row r="74" spans="1:7">
      <c r="A74" s="8" t="s">
        <v>972</v>
      </c>
      <c r="B74" s="8">
        <v>104430</v>
      </c>
      <c r="C74" s="8" t="s">
        <v>717</v>
      </c>
      <c r="D74" s="8">
        <v>13293</v>
      </c>
      <c r="E74" s="8" t="s">
        <v>716</v>
      </c>
      <c r="F74" s="7">
        <v>23</v>
      </c>
      <c r="G74" s="8" t="s">
        <v>973</v>
      </c>
    </row>
    <row r="75" spans="1:7">
      <c r="A75" s="8" t="s">
        <v>972</v>
      </c>
      <c r="B75" s="8">
        <v>106568</v>
      </c>
      <c r="C75" s="8" t="s">
        <v>766</v>
      </c>
      <c r="D75" s="8">
        <v>12216</v>
      </c>
      <c r="E75" s="8" t="s">
        <v>765</v>
      </c>
      <c r="F75" s="7">
        <v>2</v>
      </c>
      <c r="G75" s="8" t="s">
        <v>973</v>
      </c>
    </row>
    <row r="76" spans="1:7">
      <c r="A76" s="8" t="s">
        <v>972</v>
      </c>
      <c r="B76" s="8">
        <v>106568</v>
      </c>
      <c r="C76" s="8" t="s">
        <v>766</v>
      </c>
      <c r="D76" s="8">
        <v>15615</v>
      </c>
      <c r="E76" s="8" t="s">
        <v>769</v>
      </c>
      <c r="F76" s="7">
        <v>2</v>
      </c>
      <c r="G76" s="8" t="s">
        <v>973</v>
      </c>
    </row>
    <row r="77" spans="1:7">
      <c r="A77" s="8" t="s">
        <v>972</v>
      </c>
      <c r="B77" s="8">
        <v>118758</v>
      </c>
      <c r="C77" s="8" t="s">
        <v>946</v>
      </c>
      <c r="D77" s="8">
        <v>14171</v>
      </c>
      <c r="E77" s="8" t="s">
        <v>945</v>
      </c>
      <c r="F77" s="7">
        <v>9</v>
      </c>
      <c r="G77" s="8" t="s">
        <v>973</v>
      </c>
    </row>
    <row r="78" spans="1:7">
      <c r="A78" s="8" t="s">
        <v>974</v>
      </c>
      <c r="B78" s="8">
        <v>704</v>
      </c>
      <c r="C78" s="8" t="s">
        <v>456</v>
      </c>
      <c r="D78" s="8">
        <v>6385</v>
      </c>
      <c r="E78" s="8" t="s">
        <v>455</v>
      </c>
      <c r="F78" s="7">
        <v>2</v>
      </c>
      <c r="G78" s="8" t="s">
        <v>975</v>
      </c>
    </row>
    <row r="79" spans="1:7">
      <c r="A79" s="8" t="s">
        <v>974</v>
      </c>
      <c r="B79" s="8">
        <v>704</v>
      </c>
      <c r="C79" s="8" t="s">
        <v>456</v>
      </c>
      <c r="D79" s="8">
        <v>6505</v>
      </c>
      <c r="E79" s="8" t="s">
        <v>460</v>
      </c>
      <c r="F79" s="7">
        <v>4</v>
      </c>
      <c r="G79" s="8" t="s">
        <v>975</v>
      </c>
    </row>
    <row r="80" spans="1:7">
      <c r="A80" s="8" t="s">
        <v>974</v>
      </c>
      <c r="B80" s="8">
        <v>706</v>
      </c>
      <c r="C80" s="8" t="s">
        <v>466</v>
      </c>
      <c r="D80" s="8">
        <v>10772</v>
      </c>
      <c r="E80" s="8" t="s">
        <v>469</v>
      </c>
      <c r="F80" s="7">
        <v>2</v>
      </c>
      <c r="G80" s="8" t="s">
        <v>975</v>
      </c>
    </row>
    <row r="81" spans="1:7">
      <c r="A81" s="8" t="s">
        <v>974</v>
      </c>
      <c r="B81" s="8">
        <v>706</v>
      </c>
      <c r="C81" s="8" t="s">
        <v>466</v>
      </c>
      <c r="D81" s="8">
        <v>15391</v>
      </c>
      <c r="E81" s="8" t="s">
        <v>465</v>
      </c>
      <c r="F81" s="7">
        <v>2</v>
      </c>
      <c r="G81" s="8" t="s">
        <v>975</v>
      </c>
    </row>
    <row r="82" spans="1:7">
      <c r="A82" s="8" t="s">
        <v>974</v>
      </c>
      <c r="B82" s="8">
        <v>710</v>
      </c>
      <c r="C82" s="8" t="s">
        <v>487</v>
      </c>
      <c r="D82" s="8">
        <v>12981</v>
      </c>
      <c r="E82" s="8" t="s">
        <v>486</v>
      </c>
      <c r="F82" s="7">
        <v>2</v>
      </c>
      <c r="G82" s="8" t="s">
        <v>975</v>
      </c>
    </row>
    <row r="83" spans="1:7">
      <c r="A83" s="8" t="s">
        <v>974</v>
      </c>
      <c r="B83" s="8">
        <v>738</v>
      </c>
      <c r="C83" s="8" t="s">
        <v>563</v>
      </c>
      <c r="D83" s="8">
        <v>5698</v>
      </c>
      <c r="E83" s="8" t="s">
        <v>566</v>
      </c>
      <c r="F83" s="7">
        <v>5</v>
      </c>
      <c r="G83" s="8" t="s">
        <v>975</v>
      </c>
    </row>
    <row r="84" spans="1:7">
      <c r="A84" s="8" t="s">
        <v>974</v>
      </c>
      <c r="B84" s="8">
        <v>738</v>
      </c>
      <c r="C84" s="8" t="s">
        <v>563</v>
      </c>
      <c r="D84" s="8">
        <v>6121</v>
      </c>
      <c r="E84" s="8" t="s">
        <v>562</v>
      </c>
      <c r="F84" s="7">
        <v>8</v>
      </c>
      <c r="G84" s="8" t="s">
        <v>975</v>
      </c>
    </row>
    <row r="85" spans="1:7">
      <c r="A85" s="8" t="s">
        <v>974</v>
      </c>
      <c r="B85" s="8">
        <v>110378</v>
      </c>
      <c r="C85" s="8" t="s">
        <v>814</v>
      </c>
      <c r="D85" s="8">
        <v>5521</v>
      </c>
      <c r="E85" s="8" t="s">
        <v>813</v>
      </c>
      <c r="F85" s="7">
        <v>11</v>
      </c>
      <c r="G85" s="8" t="s">
        <v>975</v>
      </c>
    </row>
    <row r="86" spans="1:7">
      <c r="A86" s="8" t="s">
        <v>974</v>
      </c>
      <c r="B86" s="8">
        <v>110378</v>
      </c>
      <c r="C86" s="8" t="s">
        <v>814</v>
      </c>
      <c r="D86" s="8">
        <v>10953</v>
      </c>
      <c r="E86" s="8" t="s">
        <v>820</v>
      </c>
      <c r="F86" s="7">
        <v>5</v>
      </c>
      <c r="G86" s="8" t="s">
        <v>975</v>
      </c>
    </row>
    <row r="87" spans="1:7">
      <c r="A87" s="8" t="s">
        <v>976</v>
      </c>
      <c r="B87" s="8">
        <v>307</v>
      </c>
      <c r="C87" s="8" t="s">
        <v>52</v>
      </c>
      <c r="D87" s="8">
        <v>7107</v>
      </c>
      <c r="E87" s="8" t="s">
        <v>73</v>
      </c>
      <c r="F87" s="7">
        <v>14</v>
      </c>
      <c r="G87" s="8" t="s">
        <v>977</v>
      </c>
    </row>
    <row r="88" spans="1:7">
      <c r="A88" s="8" t="s">
        <v>976</v>
      </c>
      <c r="B88" s="8">
        <v>307</v>
      </c>
      <c r="C88" s="8" t="s">
        <v>52</v>
      </c>
      <c r="D88" s="8">
        <v>10613</v>
      </c>
      <c r="E88" s="8" t="s">
        <v>59</v>
      </c>
      <c r="F88" s="7">
        <v>14</v>
      </c>
      <c r="G88" s="8" t="s">
        <v>977</v>
      </c>
    </row>
    <row r="89" spans="1:7">
      <c r="A89" s="8" t="s">
        <v>976</v>
      </c>
      <c r="B89" s="8">
        <v>307</v>
      </c>
      <c r="C89" s="8" t="s">
        <v>52</v>
      </c>
      <c r="D89" s="8">
        <v>10989</v>
      </c>
      <c r="E89" s="8" t="s">
        <v>51</v>
      </c>
      <c r="F89" s="7">
        <v>20</v>
      </c>
      <c r="G89" s="8" t="s">
        <v>977</v>
      </c>
    </row>
    <row r="90" spans="1:7">
      <c r="A90" s="8" t="s">
        <v>976</v>
      </c>
      <c r="B90" s="8">
        <v>750</v>
      </c>
      <c r="C90" s="8" t="s">
        <v>606</v>
      </c>
      <c r="D90" s="8">
        <v>12977</v>
      </c>
      <c r="E90" s="8" t="s">
        <v>605</v>
      </c>
      <c r="F90" s="7">
        <v>30</v>
      </c>
      <c r="G90" s="8" t="s">
        <v>977</v>
      </c>
    </row>
    <row r="91" spans="1:7">
      <c r="A91" s="8" t="s">
        <v>976</v>
      </c>
      <c r="B91" s="8">
        <v>102935</v>
      </c>
      <c r="C91" s="8" t="s">
        <v>668</v>
      </c>
      <c r="D91" s="8">
        <v>1002853</v>
      </c>
      <c r="E91" s="8" t="s">
        <v>667</v>
      </c>
      <c r="F91" s="7">
        <v>3</v>
      </c>
      <c r="G91" s="8" t="s">
        <v>977</v>
      </c>
    </row>
    <row r="92" spans="1:7">
      <c r="A92" s="8" t="s">
        <v>976</v>
      </c>
      <c r="B92" s="8">
        <v>106066</v>
      </c>
      <c r="C92" s="8" t="s">
        <v>749</v>
      </c>
      <c r="D92" s="8">
        <v>995676</v>
      </c>
      <c r="E92" s="8" t="s">
        <v>748</v>
      </c>
      <c r="F92" s="7">
        <v>2</v>
      </c>
      <c r="G92" s="8" t="s">
        <v>977</v>
      </c>
    </row>
    <row r="93" spans="1:7">
      <c r="A93" s="8" t="s">
        <v>976</v>
      </c>
      <c r="B93" s="8">
        <v>106485</v>
      </c>
      <c r="C93" s="8" t="s">
        <v>762</v>
      </c>
      <c r="D93" s="8">
        <v>9679</v>
      </c>
      <c r="E93" s="8" t="s">
        <v>761</v>
      </c>
      <c r="F93" s="7">
        <v>6</v>
      </c>
      <c r="G93" s="8" t="s">
        <v>977</v>
      </c>
    </row>
    <row r="94" spans="1:7">
      <c r="A94" s="8" t="s">
        <v>976</v>
      </c>
      <c r="B94" s="8">
        <v>116919</v>
      </c>
      <c r="C94" s="8" t="s">
        <v>898</v>
      </c>
      <c r="D94" s="8">
        <v>14436</v>
      </c>
      <c r="E94" s="8" t="s">
        <v>897</v>
      </c>
      <c r="F94" s="7">
        <v>2</v>
      </c>
      <c r="G94" s="8" t="s">
        <v>977</v>
      </c>
    </row>
    <row r="95" spans="1:7">
      <c r="A95" s="8" t="s">
        <v>976</v>
      </c>
      <c r="B95" s="8">
        <v>116919</v>
      </c>
      <c r="C95" s="8" t="s">
        <v>898</v>
      </c>
      <c r="D95" s="8">
        <v>1003110</v>
      </c>
      <c r="E95" s="8" t="s">
        <v>904</v>
      </c>
      <c r="F95" s="7">
        <v>5</v>
      </c>
      <c r="G95" s="8" t="s">
        <v>977</v>
      </c>
    </row>
    <row r="96" spans="1:7">
      <c r="A96" s="8" t="s">
        <v>976</v>
      </c>
      <c r="B96" s="8">
        <v>116919</v>
      </c>
      <c r="C96" s="8" t="s">
        <v>898</v>
      </c>
      <c r="D96" s="8">
        <v>1003111</v>
      </c>
      <c r="E96" s="8" t="s">
        <v>901</v>
      </c>
      <c r="F96" s="7">
        <v>13</v>
      </c>
      <c r="G96" s="8" t="s">
        <v>977</v>
      </c>
    </row>
    <row r="97" spans="1:7">
      <c r="A97" s="8" t="s">
        <v>978</v>
      </c>
      <c r="B97" s="8">
        <v>101453</v>
      </c>
      <c r="C97" s="8" t="s">
        <v>615</v>
      </c>
      <c r="D97" s="8">
        <v>11866</v>
      </c>
      <c r="E97" s="8" t="s">
        <v>614</v>
      </c>
      <c r="F97" s="7">
        <v>16</v>
      </c>
      <c r="G97" s="8" t="s">
        <v>979</v>
      </c>
    </row>
    <row r="98" spans="1:7">
      <c r="A98" s="8" t="s">
        <v>978</v>
      </c>
      <c r="B98" s="8">
        <v>104429</v>
      </c>
      <c r="C98" s="8" t="s">
        <v>713</v>
      </c>
      <c r="D98" s="8">
        <v>12451</v>
      </c>
      <c r="E98" s="8" t="s">
        <v>712</v>
      </c>
      <c r="F98" s="7">
        <v>3</v>
      </c>
      <c r="G98" s="8" t="s">
        <v>979</v>
      </c>
    </row>
    <row r="99" spans="1:7">
      <c r="A99" s="8" t="s">
        <v>978</v>
      </c>
      <c r="B99" s="8">
        <v>106399</v>
      </c>
      <c r="C99" s="8" t="s">
        <v>752</v>
      </c>
      <c r="D99" s="8">
        <v>12730</v>
      </c>
      <c r="E99" s="8" t="s">
        <v>751</v>
      </c>
      <c r="F99" s="7">
        <v>2</v>
      </c>
      <c r="G99" s="8" t="s">
        <v>979</v>
      </c>
    </row>
    <row r="100" spans="1:7">
      <c r="A100" s="8" t="s">
        <v>978</v>
      </c>
      <c r="B100" s="8">
        <v>106399</v>
      </c>
      <c r="C100" s="8" t="s">
        <v>752</v>
      </c>
      <c r="D100" s="8">
        <v>13940</v>
      </c>
      <c r="E100" s="8" t="s">
        <v>758</v>
      </c>
      <c r="F100" s="7">
        <v>7</v>
      </c>
      <c r="G100" s="8" t="s">
        <v>979</v>
      </c>
    </row>
    <row r="101" spans="1:7">
      <c r="A101" s="8" t="s">
        <v>978</v>
      </c>
      <c r="B101" s="8">
        <v>106399</v>
      </c>
      <c r="C101" s="8" t="s">
        <v>752</v>
      </c>
      <c r="D101" s="8">
        <v>15263</v>
      </c>
      <c r="E101" s="8" t="s">
        <v>755</v>
      </c>
      <c r="F101" s="7">
        <v>2</v>
      </c>
      <c r="G101" s="8" t="s">
        <v>979</v>
      </c>
    </row>
    <row r="102" spans="1:7">
      <c r="A102" s="8" t="s">
        <v>978</v>
      </c>
      <c r="B102" s="8">
        <v>107658</v>
      </c>
      <c r="C102" s="8" t="s">
        <v>773</v>
      </c>
      <c r="D102" s="8">
        <v>4562</v>
      </c>
      <c r="E102" s="8" t="s">
        <v>776</v>
      </c>
      <c r="F102" s="7">
        <v>16</v>
      </c>
      <c r="G102" s="8" t="s">
        <v>979</v>
      </c>
    </row>
    <row r="103" spans="1:7">
      <c r="A103" s="8" t="s">
        <v>978</v>
      </c>
      <c r="B103" s="8">
        <v>107658</v>
      </c>
      <c r="C103" s="8" t="s">
        <v>773</v>
      </c>
      <c r="D103" s="8">
        <v>7388</v>
      </c>
      <c r="E103" s="8" t="s">
        <v>787</v>
      </c>
      <c r="F103" s="7">
        <v>2</v>
      </c>
      <c r="G103" s="8" t="s">
        <v>979</v>
      </c>
    </row>
    <row r="104" spans="1:7">
      <c r="A104" s="8" t="s">
        <v>978</v>
      </c>
      <c r="B104" s="8">
        <v>107658</v>
      </c>
      <c r="C104" s="8" t="s">
        <v>773</v>
      </c>
      <c r="D104" s="8">
        <v>14861</v>
      </c>
      <c r="E104" s="8" t="s">
        <v>772</v>
      </c>
      <c r="F104" s="7">
        <v>2</v>
      </c>
      <c r="G104" s="8" t="s">
        <v>979</v>
      </c>
    </row>
    <row r="105" spans="1:7">
      <c r="A105" s="8" t="s">
        <v>978</v>
      </c>
      <c r="B105" s="8">
        <v>113833</v>
      </c>
      <c r="C105" s="8" t="s">
        <v>859</v>
      </c>
      <c r="D105" s="8">
        <v>11624</v>
      </c>
      <c r="E105" s="8" t="s">
        <v>863</v>
      </c>
      <c r="F105" s="7">
        <v>10</v>
      </c>
      <c r="G105" s="8" t="s">
        <v>979</v>
      </c>
    </row>
    <row r="106" spans="1:7">
      <c r="A106" s="8" t="s">
        <v>978</v>
      </c>
      <c r="B106" s="8">
        <v>113833</v>
      </c>
      <c r="C106" s="8" t="s">
        <v>859</v>
      </c>
      <c r="D106" s="8">
        <v>13296</v>
      </c>
      <c r="E106" s="8" t="s">
        <v>858</v>
      </c>
      <c r="F106" s="7">
        <v>2</v>
      </c>
      <c r="G106" s="8" t="s">
        <v>979</v>
      </c>
    </row>
    <row r="107" spans="1:7">
      <c r="A107" s="8" t="s">
        <v>978</v>
      </c>
      <c r="B107" s="8">
        <v>114286</v>
      </c>
      <c r="C107" s="8" t="s">
        <v>867</v>
      </c>
      <c r="D107" s="8">
        <v>14251</v>
      </c>
      <c r="E107" s="8" t="s">
        <v>866</v>
      </c>
      <c r="F107" s="7">
        <v>12</v>
      </c>
      <c r="G107" s="8" t="s">
        <v>979</v>
      </c>
    </row>
    <row r="108" spans="1:7">
      <c r="A108" s="8" t="s">
        <v>978</v>
      </c>
      <c r="B108" s="8">
        <v>118951</v>
      </c>
      <c r="C108" s="8" t="s">
        <v>952</v>
      </c>
      <c r="D108" s="8">
        <v>12932</v>
      </c>
      <c r="E108" s="8" t="s">
        <v>951</v>
      </c>
      <c r="F108" s="7">
        <v>8</v>
      </c>
      <c r="G108" s="8" t="s">
        <v>979</v>
      </c>
    </row>
    <row r="109" spans="1:7">
      <c r="A109" s="8" t="s">
        <v>978</v>
      </c>
      <c r="B109" s="8">
        <v>120844</v>
      </c>
      <c r="C109" s="8" t="s">
        <v>959</v>
      </c>
      <c r="D109" s="8">
        <v>11119</v>
      </c>
      <c r="E109" s="8" t="s">
        <v>958</v>
      </c>
      <c r="F109" s="7">
        <v>3</v>
      </c>
      <c r="G109" s="8" t="s">
        <v>979</v>
      </c>
    </row>
    <row r="110" spans="1:7">
      <c r="A110" s="8" t="s">
        <v>980</v>
      </c>
      <c r="B110" s="8">
        <v>339</v>
      </c>
      <c r="C110" s="8" t="s">
        <v>128</v>
      </c>
      <c r="D110" s="8">
        <v>6456</v>
      </c>
      <c r="E110" s="8" t="s">
        <v>127</v>
      </c>
      <c r="F110" s="7">
        <v>3</v>
      </c>
      <c r="G110" s="8" t="s">
        <v>981</v>
      </c>
    </row>
    <row r="111" spans="1:7">
      <c r="A111" s="8" t="s">
        <v>980</v>
      </c>
      <c r="B111" s="8">
        <v>343</v>
      </c>
      <c r="C111" s="8" t="s">
        <v>136</v>
      </c>
      <c r="D111" s="8">
        <v>7583</v>
      </c>
      <c r="E111" s="8" t="s">
        <v>140</v>
      </c>
      <c r="F111" s="7">
        <v>30</v>
      </c>
      <c r="G111" s="8" t="s">
        <v>981</v>
      </c>
    </row>
    <row r="112" spans="1:7">
      <c r="A112" s="8" t="s">
        <v>980</v>
      </c>
      <c r="B112" s="8">
        <v>343</v>
      </c>
      <c r="C112" s="8" t="s">
        <v>136</v>
      </c>
      <c r="D112" s="8">
        <v>10932</v>
      </c>
      <c r="E112" s="8" t="s">
        <v>146</v>
      </c>
      <c r="F112" s="7">
        <v>39</v>
      </c>
      <c r="G112" s="8" t="s">
        <v>981</v>
      </c>
    </row>
    <row r="113" spans="1:7">
      <c r="A113" s="8" t="s">
        <v>980</v>
      </c>
      <c r="B113" s="8">
        <v>343</v>
      </c>
      <c r="C113" s="8" t="s">
        <v>136</v>
      </c>
      <c r="D113" s="8">
        <v>13019</v>
      </c>
      <c r="E113" s="8" t="s">
        <v>135</v>
      </c>
      <c r="F113" s="7">
        <v>2</v>
      </c>
      <c r="G113" s="8" t="s">
        <v>981</v>
      </c>
    </row>
    <row r="114" spans="1:7">
      <c r="A114" s="8" t="s">
        <v>980</v>
      </c>
      <c r="B114" s="8">
        <v>343</v>
      </c>
      <c r="C114" s="8" t="s">
        <v>136</v>
      </c>
      <c r="D114" s="8">
        <v>13329</v>
      </c>
      <c r="E114" s="8" t="s">
        <v>143</v>
      </c>
      <c r="F114" s="7">
        <v>4</v>
      </c>
      <c r="G114" s="8" t="s">
        <v>981</v>
      </c>
    </row>
    <row r="115" spans="1:7">
      <c r="A115" s="8" t="s">
        <v>980</v>
      </c>
      <c r="B115" s="8">
        <v>357</v>
      </c>
      <c r="C115" s="8" t="s">
        <v>180</v>
      </c>
      <c r="D115" s="8">
        <v>15092</v>
      </c>
      <c r="E115" s="8" t="s">
        <v>179</v>
      </c>
      <c r="F115" s="7">
        <v>3</v>
      </c>
      <c r="G115" s="8" t="s">
        <v>981</v>
      </c>
    </row>
    <row r="116" spans="1:7">
      <c r="A116" s="8" t="s">
        <v>980</v>
      </c>
      <c r="B116" s="8">
        <v>359</v>
      </c>
      <c r="C116" s="8" t="s">
        <v>185</v>
      </c>
      <c r="D116" s="8">
        <v>11504</v>
      </c>
      <c r="E116" s="8" t="s">
        <v>184</v>
      </c>
      <c r="F116" s="7">
        <v>17</v>
      </c>
      <c r="G116" s="8" t="s">
        <v>981</v>
      </c>
    </row>
    <row r="117" spans="1:7">
      <c r="A117" s="8" t="s">
        <v>980</v>
      </c>
      <c r="B117" s="8">
        <v>359</v>
      </c>
      <c r="C117" s="8" t="s">
        <v>185</v>
      </c>
      <c r="D117" s="8">
        <v>14747</v>
      </c>
      <c r="E117" s="8" t="s">
        <v>190</v>
      </c>
      <c r="F117" s="7">
        <v>5</v>
      </c>
      <c r="G117" s="8" t="s">
        <v>981</v>
      </c>
    </row>
    <row r="118" spans="1:7">
      <c r="A118" s="8" t="s">
        <v>980</v>
      </c>
      <c r="B118" s="8">
        <v>379</v>
      </c>
      <c r="C118" s="8" t="s">
        <v>237</v>
      </c>
      <c r="D118" s="8">
        <v>6831</v>
      </c>
      <c r="E118" s="8" t="s">
        <v>236</v>
      </c>
      <c r="F118" s="7">
        <v>25</v>
      </c>
      <c r="G118" s="8" t="s">
        <v>981</v>
      </c>
    </row>
    <row r="119" spans="1:7">
      <c r="A119" s="8" t="s">
        <v>980</v>
      </c>
      <c r="B119" s="8">
        <v>513</v>
      </c>
      <c r="C119" s="8" t="s">
        <v>295</v>
      </c>
      <c r="D119" s="8">
        <v>12157</v>
      </c>
      <c r="E119" s="8" t="s">
        <v>294</v>
      </c>
      <c r="F119" s="7">
        <v>10</v>
      </c>
      <c r="G119" s="8" t="s">
        <v>981</v>
      </c>
    </row>
    <row r="120" spans="1:7">
      <c r="A120" s="8" t="s">
        <v>980</v>
      </c>
      <c r="B120" s="8">
        <v>513</v>
      </c>
      <c r="C120" s="8" t="s">
        <v>295</v>
      </c>
      <c r="D120" s="8">
        <v>14358</v>
      </c>
      <c r="E120" s="8" t="s">
        <v>299</v>
      </c>
      <c r="F120" s="7">
        <v>9</v>
      </c>
      <c r="G120" s="8" t="s">
        <v>981</v>
      </c>
    </row>
    <row r="121" spans="1:7">
      <c r="A121" s="8" t="s">
        <v>980</v>
      </c>
      <c r="B121" s="8">
        <v>726</v>
      </c>
      <c r="C121" s="8" t="s">
        <v>538</v>
      </c>
      <c r="D121" s="8">
        <v>6607</v>
      </c>
      <c r="E121" s="8" t="s">
        <v>541</v>
      </c>
      <c r="F121" s="7">
        <v>16</v>
      </c>
      <c r="G121" s="8" t="s">
        <v>981</v>
      </c>
    </row>
    <row r="122" spans="1:7">
      <c r="A122" s="8" t="s">
        <v>980</v>
      </c>
      <c r="B122" s="8">
        <v>726</v>
      </c>
      <c r="C122" s="8" t="s">
        <v>538</v>
      </c>
      <c r="D122" s="8">
        <v>10177</v>
      </c>
      <c r="E122" s="8" t="s">
        <v>537</v>
      </c>
      <c r="F122" s="7">
        <v>11</v>
      </c>
      <c r="G122" s="8" t="s">
        <v>981</v>
      </c>
    </row>
    <row r="123" spans="1:7">
      <c r="A123" s="8" t="s">
        <v>980</v>
      </c>
      <c r="B123" s="8">
        <v>745</v>
      </c>
      <c r="C123" s="8" t="s">
        <v>582</v>
      </c>
      <c r="D123" s="8">
        <v>13282</v>
      </c>
      <c r="E123" s="8" t="s">
        <v>581</v>
      </c>
      <c r="F123" s="7">
        <v>4</v>
      </c>
      <c r="G123" s="8" t="s">
        <v>981</v>
      </c>
    </row>
    <row r="124" spans="1:7">
      <c r="A124" s="8" t="s">
        <v>980</v>
      </c>
      <c r="B124" s="8">
        <v>102565</v>
      </c>
      <c r="C124" s="8" t="s">
        <v>646</v>
      </c>
      <c r="D124" s="8">
        <v>11537</v>
      </c>
      <c r="E124" s="8" t="s">
        <v>645</v>
      </c>
      <c r="F124" s="7">
        <v>7</v>
      </c>
      <c r="G124" s="8" t="s">
        <v>981</v>
      </c>
    </row>
    <row r="125" spans="1:7">
      <c r="A125" s="8" t="s">
        <v>980</v>
      </c>
      <c r="B125" s="8">
        <v>102934</v>
      </c>
      <c r="C125" s="8" t="s">
        <v>659</v>
      </c>
      <c r="D125" s="8">
        <v>4117</v>
      </c>
      <c r="E125" s="8" t="s">
        <v>662</v>
      </c>
      <c r="F125" s="7">
        <v>10</v>
      </c>
      <c r="G125" s="8" t="s">
        <v>981</v>
      </c>
    </row>
    <row r="126" spans="1:7">
      <c r="A126" s="8" t="s">
        <v>980</v>
      </c>
      <c r="B126" s="8">
        <v>102934</v>
      </c>
      <c r="C126" s="8" t="s">
        <v>659</v>
      </c>
      <c r="D126" s="8">
        <v>8400</v>
      </c>
      <c r="E126" s="8" t="s">
        <v>658</v>
      </c>
      <c r="F126" s="7">
        <v>2</v>
      </c>
      <c r="G126" s="8" t="s">
        <v>981</v>
      </c>
    </row>
    <row r="127" spans="1:7">
      <c r="A127" s="8" t="s">
        <v>980</v>
      </c>
      <c r="B127" s="8">
        <v>103198</v>
      </c>
      <c r="C127" s="8" t="s">
        <v>672</v>
      </c>
      <c r="D127" s="8">
        <v>11231</v>
      </c>
      <c r="E127" s="8" t="s">
        <v>671</v>
      </c>
      <c r="F127" s="7">
        <v>12</v>
      </c>
      <c r="G127" s="8" t="s">
        <v>981</v>
      </c>
    </row>
    <row r="128" spans="1:7">
      <c r="A128" s="8" t="s">
        <v>980</v>
      </c>
      <c r="B128" s="8">
        <v>103198</v>
      </c>
      <c r="C128" s="8" t="s">
        <v>672</v>
      </c>
      <c r="D128" s="8">
        <v>14385</v>
      </c>
      <c r="E128" s="8" t="s">
        <v>675</v>
      </c>
      <c r="F128" s="7">
        <v>6</v>
      </c>
      <c r="G128" s="8" t="s">
        <v>981</v>
      </c>
    </row>
    <row r="129" spans="1:7">
      <c r="A129" s="8" t="s">
        <v>980</v>
      </c>
      <c r="B129" s="8">
        <v>103198</v>
      </c>
      <c r="C129" s="8" t="s">
        <v>672</v>
      </c>
      <c r="D129" s="8">
        <v>15298</v>
      </c>
      <c r="E129" s="8" t="s">
        <v>678</v>
      </c>
      <c r="F129" s="7">
        <v>5</v>
      </c>
      <c r="G129" s="8" t="s">
        <v>981</v>
      </c>
    </row>
    <row r="130" spans="1:7">
      <c r="A130" s="8" t="s">
        <v>980</v>
      </c>
      <c r="B130" s="8">
        <v>108277</v>
      </c>
      <c r="C130" s="8" t="s">
        <v>801</v>
      </c>
      <c r="D130" s="8">
        <v>13186</v>
      </c>
      <c r="E130" s="8" t="s">
        <v>800</v>
      </c>
      <c r="F130" s="7">
        <v>5</v>
      </c>
      <c r="G130" s="8" t="s">
        <v>981</v>
      </c>
    </row>
    <row r="131" spans="1:7">
      <c r="A131" s="8" t="s">
        <v>980</v>
      </c>
      <c r="B131" s="8">
        <v>111219</v>
      </c>
      <c r="C131" s="8" t="s">
        <v>824</v>
      </c>
      <c r="D131" s="8">
        <v>11453</v>
      </c>
      <c r="E131" s="8" t="s">
        <v>823</v>
      </c>
      <c r="F131" s="7">
        <v>9</v>
      </c>
      <c r="G131" s="8" t="s">
        <v>981</v>
      </c>
    </row>
    <row r="132" spans="1:7">
      <c r="A132" s="8" t="s">
        <v>980</v>
      </c>
      <c r="B132" s="8">
        <v>111219</v>
      </c>
      <c r="C132" s="8" t="s">
        <v>824</v>
      </c>
      <c r="D132" s="8">
        <v>12528</v>
      </c>
      <c r="E132" s="8" t="s">
        <v>827</v>
      </c>
      <c r="F132" s="7">
        <v>4</v>
      </c>
      <c r="G132" s="8" t="s">
        <v>981</v>
      </c>
    </row>
    <row r="133" spans="1:7">
      <c r="A133" s="8" t="s">
        <v>980</v>
      </c>
      <c r="B133" s="8">
        <v>117310</v>
      </c>
      <c r="C133" s="8" t="s">
        <v>916</v>
      </c>
      <c r="D133" s="8">
        <v>10949</v>
      </c>
      <c r="E133" s="8" t="s">
        <v>922</v>
      </c>
      <c r="F133" s="7">
        <v>16</v>
      </c>
      <c r="G133" s="8" t="s">
        <v>981</v>
      </c>
    </row>
    <row r="134" spans="1:7">
      <c r="A134" s="8" t="s">
        <v>980</v>
      </c>
      <c r="B134" s="8">
        <v>117310</v>
      </c>
      <c r="C134" s="8" t="s">
        <v>916</v>
      </c>
      <c r="D134" s="8">
        <v>14483</v>
      </c>
      <c r="E134" s="8" t="s">
        <v>915</v>
      </c>
      <c r="F134" s="7">
        <v>18</v>
      </c>
      <c r="G134" s="8" t="s">
        <v>981</v>
      </c>
    </row>
    <row r="135" spans="1:7">
      <c r="A135" s="8" t="s">
        <v>980</v>
      </c>
      <c r="B135" s="8">
        <v>117491</v>
      </c>
      <c r="C135" s="8" t="s">
        <v>934</v>
      </c>
      <c r="D135" s="8">
        <v>15043</v>
      </c>
      <c r="E135" s="8" t="s">
        <v>933</v>
      </c>
      <c r="F135" s="7">
        <v>7</v>
      </c>
      <c r="G135" s="8" t="s">
        <v>981</v>
      </c>
    </row>
    <row r="136" spans="1:7">
      <c r="A136" s="8" t="s">
        <v>980</v>
      </c>
      <c r="B136" s="8">
        <v>118151</v>
      </c>
      <c r="C136" s="8" t="s">
        <v>939</v>
      </c>
      <c r="D136" s="8">
        <v>12185</v>
      </c>
      <c r="E136" s="8" t="s">
        <v>942</v>
      </c>
      <c r="F136" s="7">
        <v>7</v>
      </c>
      <c r="G136" s="8" t="s">
        <v>981</v>
      </c>
    </row>
    <row r="137" spans="1:7">
      <c r="A137" s="8" t="s">
        <v>980</v>
      </c>
      <c r="B137" s="8">
        <v>118151</v>
      </c>
      <c r="C137" s="8" t="s">
        <v>939</v>
      </c>
      <c r="D137" s="8">
        <v>13279</v>
      </c>
      <c r="E137" s="8" t="s">
        <v>938</v>
      </c>
      <c r="F137" s="7">
        <v>4</v>
      </c>
      <c r="G137" s="8" t="s">
        <v>981</v>
      </c>
    </row>
    <row r="138" spans="1:7">
      <c r="A138" s="8" t="s">
        <v>982</v>
      </c>
      <c r="B138" s="8">
        <v>371</v>
      </c>
      <c r="C138" s="8" t="s">
        <v>201</v>
      </c>
      <c r="D138" s="8">
        <v>9112</v>
      </c>
      <c r="E138" s="8" t="s">
        <v>200</v>
      </c>
      <c r="F138" s="7">
        <v>3</v>
      </c>
      <c r="G138" s="8" t="s">
        <v>247</v>
      </c>
    </row>
    <row r="139" spans="1:7">
      <c r="A139" s="8" t="s">
        <v>982</v>
      </c>
      <c r="B139" s="8">
        <v>385</v>
      </c>
      <c r="C139" s="8" t="s">
        <v>248</v>
      </c>
      <c r="D139" s="8">
        <v>7317</v>
      </c>
      <c r="E139" s="8" t="s">
        <v>247</v>
      </c>
      <c r="F139" s="7">
        <v>22</v>
      </c>
      <c r="G139" s="8" t="s">
        <v>247</v>
      </c>
    </row>
    <row r="140" spans="1:7">
      <c r="A140" s="8" t="s">
        <v>982</v>
      </c>
      <c r="B140" s="8">
        <v>385</v>
      </c>
      <c r="C140" s="8" t="s">
        <v>248</v>
      </c>
      <c r="D140" s="8">
        <v>7749</v>
      </c>
      <c r="E140" s="8" t="s">
        <v>260</v>
      </c>
      <c r="F140" s="7">
        <v>6</v>
      </c>
      <c r="G140" s="8" t="s">
        <v>247</v>
      </c>
    </row>
    <row r="141" spans="1:7">
      <c r="A141" s="8" t="s">
        <v>982</v>
      </c>
      <c r="B141" s="8">
        <v>385</v>
      </c>
      <c r="C141" s="8" t="s">
        <v>248</v>
      </c>
      <c r="D141" s="8">
        <v>12566</v>
      </c>
      <c r="E141" s="8" t="s">
        <v>252</v>
      </c>
      <c r="F141" s="7">
        <v>15</v>
      </c>
      <c r="G141" s="8" t="s">
        <v>247</v>
      </c>
    </row>
    <row r="142" spans="1:7">
      <c r="A142" s="8" t="s">
        <v>982</v>
      </c>
      <c r="B142" s="8">
        <v>514</v>
      </c>
      <c r="C142" s="8" t="s">
        <v>310</v>
      </c>
      <c r="D142" s="8">
        <v>4330</v>
      </c>
      <c r="E142" s="8" t="s">
        <v>309</v>
      </c>
      <c r="F142" s="7">
        <v>14</v>
      </c>
      <c r="G142" s="8" t="s">
        <v>247</v>
      </c>
    </row>
    <row r="143" spans="1:7">
      <c r="A143" s="8" t="s">
        <v>982</v>
      </c>
      <c r="B143" s="8">
        <v>514</v>
      </c>
      <c r="C143" s="8" t="s">
        <v>310</v>
      </c>
      <c r="D143" s="8">
        <v>5406</v>
      </c>
      <c r="E143" s="8" t="s">
        <v>319</v>
      </c>
      <c r="F143" s="7">
        <v>10</v>
      </c>
      <c r="G143" s="8" t="s">
        <v>247</v>
      </c>
    </row>
    <row r="144" spans="1:7">
      <c r="A144" s="8" t="s">
        <v>982</v>
      </c>
      <c r="B144" s="8">
        <v>102567</v>
      </c>
      <c r="C144" s="8" t="s">
        <v>650</v>
      </c>
      <c r="D144" s="8">
        <v>5954</v>
      </c>
      <c r="E144" s="8" t="s">
        <v>653</v>
      </c>
      <c r="F144" s="7">
        <v>2</v>
      </c>
      <c r="G144" s="8" t="s">
        <v>247</v>
      </c>
    </row>
    <row r="145" spans="1:7">
      <c r="A145" s="8" t="s">
        <v>982</v>
      </c>
      <c r="B145" s="8">
        <v>102567</v>
      </c>
      <c r="C145" s="8" t="s">
        <v>650</v>
      </c>
      <c r="D145" s="8">
        <v>11458</v>
      </c>
      <c r="E145" s="8" t="s">
        <v>649</v>
      </c>
      <c r="F145" s="7">
        <v>6</v>
      </c>
      <c r="G145" s="8" t="s">
        <v>247</v>
      </c>
    </row>
    <row r="146" spans="1:7">
      <c r="A146" s="8" t="s">
        <v>982</v>
      </c>
      <c r="B146" s="8">
        <v>108656</v>
      </c>
      <c r="C146" s="8" t="s">
        <v>805</v>
      </c>
      <c r="D146" s="8">
        <v>13331</v>
      </c>
      <c r="E146" s="8" t="s">
        <v>808</v>
      </c>
      <c r="F146" s="7">
        <v>15</v>
      </c>
      <c r="G146" s="8" t="s">
        <v>247</v>
      </c>
    </row>
    <row r="147" spans="1:7">
      <c r="A147" s="8" t="s">
        <v>982</v>
      </c>
      <c r="B147" s="8">
        <v>108656</v>
      </c>
      <c r="C147" s="8" t="s">
        <v>805</v>
      </c>
      <c r="D147" s="8">
        <v>1000731</v>
      </c>
      <c r="E147" s="8" t="s">
        <v>804</v>
      </c>
      <c r="F147" s="7">
        <v>10</v>
      </c>
      <c r="G147" s="8" t="s">
        <v>247</v>
      </c>
    </row>
    <row r="148" spans="1:7">
      <c r="A148" s="8" t="e">
        <v>#N/A</v>
      </c>
      <c r="B148" s="8" t="e">
        <v>#N/A</v>
      </c>
      <c r="C148" s="8" t="e">
        <v>#N/A</v>
      </c>
      <c r="D148" s="8" t="s">
        <v>983</v>
      </c>
      <c r="E148" s="8" t="e">
        <v>#N/A</v>
      </c>
      <c r="F148" s="7">
        <v>1496</v>
      </c>
      <c r="G148" s="8" t="e">
        <v>#N/A</v>
      </c>
    </row>
  </sheetData>
  <sortState ref="A2:G148">
    <sortCondition ref="A2:A148"/>
  </sortState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90"/>
  <sheetViews>
    <sheetView topLeftCell="A16" workbookViewId="0">
      <selection activeCell="B20" sqref="B20:D20"/>
    </sheetView>
  </sheetViews>
  <sheetFormatPr defaultColWidth="9" defaultRowHeight="13.5" outlineLevelCol="3"/>
  <cols>
    <col min="2" max="2" width="39" customWidth="1"/>
    <col min="3" max="3" width="12.5" customWidth="1"/>
    <col min="4" max="4" width="13.625" style="5" customWidth="1"/>
  </cols>
  <sheetData>
    <row r="1" spans="1:4">
      <c r="A1" s="6" t="s">
        <v>11</v>
      </c>
      <c r="B1" s="6" t="s">
        <v>965</v>
      </c>
      <c r="C1" s="6" t="s">
        <v>964</v>
      </c>
      <c r="D1" s="7" t="s">
        <v>10</v>
      </c>
    </row>
    <row r="2" spans="1:4">
      <c r="A2" s="8">
        <v>539</v>
      </c>
      <c r="B2" s="8" t="s">
        <v>342</v>
      </c>
      <c r="C2" s="8" t="str">
        <f>VLOOKUP(A:A,[1]片区!$C:$E,3,0)</f>
        <v>城郊一片</v>
      </c>
      <c r="D2" s="7">
        <v>15</v>
      </c>
    </row>
    <row r="3" spans="1:4">
      <c r="A3" s="8">
        <v>591</v>
      </c>
      <c r="B3" s="8" t="s">
        <v>452</v>
      </c>
      <c r="C3" s="8" t="str">
        <f>VLOOKUP(A:A,[1]片区!$C:$E,3,0)</f>
        <v>城郊一片</v>
      </c>
      <c r="D3" s="7">
        <v>4</v>
      </c>
    </row>
    <row r="4" spans="1:4">
      <c r="A4" s="8">
        <v>716</v>
      </c>
      <c r="B4" s="8" t="s">
        <v>492</v>
      </c>
      <c r="C4" s="8" t="str">
        <f>VLOOKUP(A:A,[1]片区!$C:$E,3,0)</f>
        <v>城郊一片</v>
      </c>
      <c r="D4" s="7">
        <v>32</v>
      </c>
    </row>
    <row r="5" spans="1:4">
      <c r="A5" s="8">
        <v>720</v>
      </c>
      <c r="B5" s="8" t="s">
        <v>505</v>
      </c>
      <c r="C5" s="8" t="str">
        <f>VLOOKUP(A:A,[1]片区!$C:$E,3,0)</f>
        <v>城郊一片</v>
      </c>
      <c r="D5" s="7">
        <v>5</v>
      </c>
    </row>
    <row r="6" spans="1:4">
      <c r="A6" s="8">
        <v>721</v>
      </c>
      <c r="B6" s="8" t="s">
        <v>509</v>
      </c>
      <c r="C6" s="8" t="str">
        <f>VLOOKUP(A:A,[1]片区!$C:$E,3,0)</f>
        <v>城郊一片</v>
      </c>
      <c r="D6" s="7">
        <v>28</v>
      </c>
    </row>
    <row r="7" spans="1:4">
      <c r="A7" s="8">
        <v>746</v>
      </c>
      <c r="B7" s="8" t="s">
        <v>586</v>
      </c>
      <c r="C7" s="8" t="str">
        <f>VLOOKUP(A:A,[1]片区!$C:$E,3,0)</f>
        <v>城郊一片</v>
      </c>
      <c r="D7" s="7">
        <v>4</v>
      </c>
    </row>
    <row r="8" spans="1:4">
      <c r="A8" s="8">
        <v>748</v>
      </c>
      <c r="B8" s="8" t="s">
        <v>602</v>
      </c>
      <c r="C8" s="8" t="str">
        <f>VLOOKUP(A:A,[1]片区!$C:$E,3,0)</f>
        <v>城郊一片</v>
      </c>
      <c r="D8" s="7">
        <v>2</v>
      </c>
    </row>
    <row r="9" spans="1:4">
      <c r="A9" s="8">
        <v>102564</v>
      </c>
      <c r="B9" s="8" t="s">
        <v>634</v>
      </c>
      <c r="C9" s="8" t="str">
        <f>VLOOKUP(A:A,[1]片区!$C:$E,3,0)</f>
        <v>城郊一片</v>
      </c>
      <c r="D9" s="7">
        <v>28</v>
      </c>
    </row>
    <row r="10" spans="1:4">
      <c r="A10" s="8">
        <v>104533</v>
      </c>
      <c r="B10" s="8" t="s">
        <v>729</v>
      </c>
      <c r="C10" s="8" t="str">
        <f>VLOOKUP(A:A,[1]片区!$C:$E,3,0)</f>
        <v>城郊一片</v>
      </c>
      <c r="D10" s="7">
        <v>10</v>
      </c>
    </row>
    <row r="11" spans="1:4">
      <c r="A11" s="8">
        <v>107728</v>
      </c>
      <c r="B11" s="8" t="s">
        <v>791</v>
      </c>
      <c r="C11" s="8" t="str">
        <f>VLOOKUP(A:A,[1]片区!$C:$E,3,0)</f>
        <v>城郊一片</v>
      </c>
      <c r="D11" s="7">
        <v>24</v>
      </c>
    </row>
    <row r="12" spans="1:4">
      <c r="A12" s="8">
        <v>111400</v>
      </c>
      <c r="B12" s="8" t="s">
        <v>833</v>
      </c>
      <c r="C12" s="8" t="str">
        <f>VLOOKUP(A:A,[1]片区!$C:$E,3,0)</f>
        <v>城郊一片</v>
      </c>
      <c r="D12" s="7">
        <v>29</v>
      </c>
    </row>
    <row r="13" spans="1:4">
      <c r="A13" s="8">
        <v>308</v>
      </c>
      <c r="B13" s="8" t="s">
        <v>84</v>
      </c>
      <c r="C13" s="8" t="str">
        <f>VLOOKUP(A:A,[1]片区!$C:$E,3,0)</f>
        <v>城中片区</v>
      </c>
      <c r="D13" s="7">
        <v>11</v>
      </c>
    </row>
    <row r="14" spans="1:4">
      <c r="A14" s="8">
        <v>337</v>
      </c>
      <c r="B14" s="8" t="s">
        <v>93</v>
      </c>
      <c r="C14" s="8" t="str">
        <f>VLOOKUP(A:A,[1]片区!$C:$E,3,0)</f>
        <v>城中片区</v>
      </c>
      <c r="D14" s="7">
        <v>39</v>
      </c>
    </row>
    <row r="15" spans="1:4">
      <c r="A15" s="8">
        <v>373</v>
      </c>
      <c r="B15" s="8" t="s">
        <v>206</v>
      </c>
      <c r="C15" s="8" t="str">
        <f>VLOOKUP(A:A,[1]片区!$C:$E,3,0)</f>
        <v>城中片区</v>
      </c>
      <c r="D15" s="7">
        <v>48</v>
      </c>
    </row>
    <row r="16" spans="1:4">
      <c r="A16" s="8">
        <v>517</v>
      </c>
      <c r="B16" s="8" t="s">
        <v>338</v>
      </c>
      <c r="C16" s="8" t="str">
        <f>VLOOKUP(A:A,[1]片区!$C:$E,3,0)</f>
        <v>城中片区</v>
      </c>
      <c r="D16" s="7">
        <v>4</v>
      </c>
    </row>
    <row r="17" spans="1:4">
      <c r="A17" s="8">
        <v>572</v>
      </c>
      <c r="B17" s="8" t="s">
        <v>366</v>
      </c>
      <c r="C17" s="8" t="str">
        <f>VLOOKUP(A:A,[1]片区!$C:$E,3,0)</f>
        <v>城中片区</v>
      </c>
      <c r="D17" s="7">
        <v>35</v>
      </c>
    </row>
    <row r="18" spans="1:4">
      <c r="A18" s="8">
        <v>578</v>
      </c>
      <c r="B18" s="8" t="s">
        <v>385</v>
      </c>
      <c r="C18" s="8" t="str">
        <f>VLOOKUP(A:A,[1]片区!$C:$E,3,0)</f>
        <v>城中片区</v>
      </c>
      <c r="D18" s="7">
        <v>14</v>
      </c>
    </row>
    <row r="19" spans="1:4">
      <c r="A19" s="8">
        <v>581</v>
      </c>
      <c r="B19" s="8" t="s">
        <v>393</v>
      </c>
      <c r="C19" s="8" t="str">
        <f>VLOOKUP(A:A,[1]片区!$C:$E,3,0)</f>
        <v>城中片区</v>
      </c>
      <c r="D19" s="7">
        <v>44</v>
      </c>
    </row>
    <row r="20" spans="1:4">
      <c r="A20" s="8">
        <v>585</v>
      </c>
      <c r="B20" s="8" t="s">
        <v>417</v>
      </c>
      <c r="C20" s="8" t="str">
        <f>VLOOKUP(A:A,[1]片区!$C:$E,3,0)</f>
        <v>城中片区</v>
      </c>
      <c r="D20" s="7">
        <v>73</v>
      </c>
    </row>
    <row r="21" spans="1:4">
      <c r="A21" s="8">
        <v>723</v>
      </c>
      <c r="B21" s="8" t="s">
        <v>517</v>
      </c>
      <c r="C21" s="8" t="str">
        <f>VLOOKUP(A:A,[1]片区!$C:$E,3,0)</f>
        <v>城中片区</v>
      </c>
      <c r="D21" s="7">
        <v>38</v>
      </c>
    </row>
    <row r="22" spans="1:4">
      <c r="A22" s="8">
        <v>724</v>
      </c>
      <c r="B22" s="8" t="s">
        <v>532</v>
      </c>
      <c r="C22" s="8" t="str">
        <f>VLOOKUP(A:A,[1]片区!$C:$E,3,0)</f>
        <v>城中片区</v>
      </c>
      <c r="D22" s="7">
        <v>8</v>
      </c>
    </row>
    <row r="23" spans="1:4">
      <c r="A23" s="8">
        <v>747</v>
      </c>
      <c r="B23" s="8" t="s">
        <v>590</v>
      </c>
      <c r="C23" s="8" t="str">
        <f>VLOOKUP(A:A,[1]片区!$C:$E,3,0)</f>
        <v>城中片区</v>
      </c>
      <c r="D23" s="7">
        <v>12</v>
      </c>
    </row>
    <row r="24" spans="1:4">
      <c r="A24" s="8">
        <v>102479</v>
      </c>
      <c r="B24" s="8" t="s">
        <v>626</v>
      </c>
      <c r="C24" s="8" t="str">
        <f>VLOOKUP(A:A,[1]片区!$C:$E,3,0)</f>
        <v>城中片区</v>
      </c>
      <c r="D24" s="7">
        <v>13</v>
      </c>
    </row>
    <row r="25" spans="1:4">
      <c r="A25" s="8">
        <v>103199</v>
      </c>
      <c r="B25" s="8" t="s">
        <v>691</v>
      </c>
      <c r="C25" s="8" t="str">
        <f>VLOOKUP(A:A,[1]片区!$C:$E,3,0)</f>
        <v>城中片区</v>
      </c>
      <c r="D25" s="7">
        <v>5</v>
      </c>
    </row>
    <row r="26" spans="1:4">
      <c r="A26" s="8">
        <v>113008</v>
      </c>
      <c r="B26" s="8" t="s">
        <v>850</v>
      </c>
      <c r="C26" s="8" t="str">
        <f>VLOOKUP(A:A,[1]片区!$C:$E,3,0)</f>
        <v>城中片区</v>
      </c>
      <c r="D26" s="7">
        <v>29</v>
      </c>
    </row>
    <row r="27" spans="1:4">
      <c r="A27" s="8">
        <v>114622</v>
      </c>
      <c r="B27" s="8" t="s">
        <v>873</v>
      </c>
      <c r="C27" s="8" t="str">
        <f>VLOOKUP(A:A,[1]片区!$C:$E,3,0)</f>
        <v>城中片区</v>
      </c>
      <c r="D27" s="7">
        <v>9</v>
      </c>
    </row>
    <row r="28" spans="1:4">
      <c r="A28" s="8">
        <v>114685</v>
      </c>
      <c r="B28" s="8" t="s">
        <v>878</v>
      </c>
      <c r="C28" s="8" t="str">
        <f>VLOOKUP(A:A,[1]片区!$C:$E,3,0)</f>
        <v>城中片区</v>
      </c>
      <c r="D28" s="7">
        <v>20</v>
      </c>
    </row>
    <row r="29" spans="1:4">
      <c r="A29" s="8">
        <v>114844</v>
      </c>
      <c r="B29" s="8" t="s">
        <v>883</v>
      </c>
      <c r="C29" s="8" t="str">
        <f>VLOOKUP(A:A,[1]片区!$C:$E,3,0)</f>
        <v>城中片区</v>
      </c>
      <c r="D29" s="7">
        <v>22</v>
      </c>
    </row>
    <row r="30" spans="1:4">
      <c r="A30" s="8">
        <v>116482</v>
      </c>
      <c r="B30" s="8" t="s">
        <v>889</v>
      </c>
      <c r="C30" s="8" t="str">
        <f>VLOOKUP(A:A,[1]片区!$C:$E,3,0)</f>
        <v>城中片区</v>
      </c>
      <c r="D30" s="7">
        <v>28</v>
      </c>
    </row>
    <row r="31" spans="1:4">
      <c r="A31" s="8">
        <v>117184</v>
      </c>
      <c r="B31" s="8" t="s">
        <v>909</v>
      </c>
      <c r="C31" s="8" t="str">
        <f>VLOOKUP(A:A,[1]片区!$C:$E,3,0)</f>
        <v>城中片区</v>
      </c>
      <c r="D31" s="7">
        <v>8</v>
      </c>
    </row>
    <row r="32" spans="1:4">
      <c r="A32" s="8">
        <v>52</v>
      </c>
      <c r="B32" s="8" t="s">
        <v>27</v>
      </c>
      <c r="C32" s="8" t="str">
        <f>VLOOKUP(A:A,[1]片区!$C:$E,3,0)</f>
        <v>崇州片区</v>
      </c>
      <c r="D32" s="7">
        <v>4</v>
      </c>
    </row>
    <row r="33" spans="1:4">
      <c r="A33" s="8">
        <v>54</v>
      </c>
      <c r="B33" s="8" t="s">
        <v>36</v>
      </c>
      <c r="C33" s="8" t="str">
        <f>VLOOKUP(A:A,[1]片区!$C:$E,3,0)</f>
        <v>崇州片区</v>
      </c>
      <c r="D33" s="7">
        <v>8</v>
      </c>
    </row>
    <row r="34" spans="1:4">
      <c r="A34" s="8">
        <v>104428</v>
      </c>
      <c r="B34" s="8" t="s">
        <v>701</v>
      </c>
      <c r="C34" s="8" t="str">
        <f>VLOOKUP(A:A,[1]片区!$C:$E,3,0)</f>
        <v>崇州片区</v>
      </c>
      <c r="D34" s="7">
        <v>31</v>
      </c>
    </row>
    <row r="35" spans="1:4">
      <c r="A35" s="8">
        <v>104838</v>
      </c>
      <c r="B35" s="8" t="s">
        <v>739</v>
      </c>
      <c r="C35" s="8" t="str">
        <f>VLOOKUP(A:A,[1]片区!$C:$E,3,0)</f>
        <v>崇州片区</v>
      </c>
      <c r="D35" s="7">
        <v>21</v>
      </c>
    </row>
    <row r="36" spans="1:4">
      <c r="A36" s="8">
        <v>355</v>
      </c>
      <c r="B36" s="8" t="s">
        <v>173</v>
      </c>
      <c r="C36" s="8" t="str">
        <f>VLOOKUP(A:A,[1]片区!$C:$E,3,0)</f>
        <v>东南片区</v>
      </c>
      <c r="D36" s="7">
        <v>3</v>
      </c>
    </row>
    <row r="37" spans="1:4">
      <c r="A37" s="8">
        <v>377</v>
      </c>
      <c r="B37" s="8" t="s">
        <v>233</v>
      </c>
      <c r="C37" s="8" t="str">
        <f>VLOOKUP(A:A,[1]片区!$C:$E,3,0)</f>
        <v>东南片区</v>
      </c>
      <c r="D37" s="7">
        <v>6</v>
      </c>
    </row>
    <row r="38" spans="1:4">
      <c r="A38" s="8">
        <v>387</v>
      </c>
      <c r="B38" s="8" t="s">
        <v>277</v>
      </c>
      <c r="C38" s="8" t="str">
        <f>VLOOKUP(A:A,[1]片区!$C:$E,3,0)</f>
        <v>东南片区</v>
      </c>
      <c r="D38" s="7">
        <v>4</v>
      </c>
    </row>
    <row r="39" spans="1:4">
      <c r="A39" s="8">
        <v>511</v>
      </c>
      <c r="B39" s="8" t="s">
        <v>282</v>
      </c>
      <c r="C39" s="8" t="str">
        <f>VLOOKUP(A:A,[1]片区!$C:$E,3,0)</f>
        <v>东南片区</v>
      </c>
      <c r="D39" s="7">
        <v>20</v>
      </c>
    </row>
    <row r="40" spans="1:4">
      <c r="A40" s="8">
        <v>515</v>
      </c>
      <c r="B40" s="8" t="s">
        <v>326</v>
      </c>
      <c r="C40" s="8" t="str">
        <f>VLOOKUP(A:A,[1]片区!$C:$E,3,0)</f>
        <v>东南片区</v>
      </c>
      <c r="D40" s="7">
        <v>31</v>
      </c>
    </row>
    <row r="41" spans="1:4">
      <c r="A41" s="8">
        <v>571</v>
      </c>
      <c r="B41" s="8" t="s">
        <v>352</v>
      </c>
      <c r="C41" s="8" t="str">
        <f>VLOOKUP(A:A,[1]片区!$C:$E,3,0)</f>
        <v>东南片区</v>
      </c>
      <c r="D41" s="7">
        <v>21</v>
      </c>
    </row>
    <row r="42" spans="1:4">
      <c r="A42" s="8">
        <v>707</v>
      </c>
      <c r="B42" s="8" t="s">
        <v>473</v>
      </c>
      <c r="C42" s="8" t="str">
        <f>VLOOKUP(A:A,[1]片区!$C:$E,3,0)</f>
        <v>东南片区</v>
      </c>
      <c r="D42" s="7">
        <v>13</v>
      </c>
    </row>
    <row r="43" spans="1:4">
      <c r="A43" s="8">
        <v>733</v>
      </c>
      <c r="B43" s="8" t="s">
        <v>556</v>
      </c>
      <c r="C43" s="8" t="str">
        <f>VLOOKUP(A:A,[1]片区!$C:$E,3,0)</f>
        <v>东南片区</v>
      </c>
      <c r="D43" s="7">
        <v>2</v>
      </c>
    </row>
    <row r="44" spans="1:4">
      <c r="A44" s="8">
        <v>740</v>
      </c>
      <c r="B44" s="8" t="s">
        <v>570</v>
      </c>
      <c r="C44" s="8" t="str">
        <f>VLOOKUP(A:A,[1]片区!$C:$E,3,0)</f>
        <v>东南片区</v>
      </c>
      <c r="D44" s="7">
        <v>4</v>
      </c>
    </row>
    <row r="45" spans="1:4">
      <c r="A45" s="8">
        <v>743</v>
      </c>
      <c r="B45" s="8" t="s">
        <v>574</v>
      </c>
      <c r="C45" s="8" t="str">
        <f>VLOOKUP(A:A,[1]片区!$C:$E,3,0)</f>
        <v>东南片区</v>
      </c>
      <c r="D45" s="7">
        <v>15</v>
      </c>
    </row>
    <row r="46" spans="1:4">
      <c r="A46" s="8">
        <v>103639</v>
      </c>
      <c r="B46" s="8" t="s">
        <v>695</v>
      </c>
      <c r="C46" s="8" t="str">
        <f>VLOOKUP(A:A,[1]片区!$C:$E,3,0)</f>
        <v>东南片区</v>
      </c>
      <c r="D46" s="7">
        <v>8</v>
      </c>
    </row>
    <row r="47" spans="1:4">
      <c r="A47" s="8">
        <v>104430</v>
      </c>
      <c r="B47" s="8" t="s">
        <v>717</v>
      </c>
      <c r="C47" s="8" t="str">
        <f>VLOOKUP(A:A,[1]片区!$C:$E,3,0)</f>
        <v>东南片区</v>
      </c>
      <c r="D47" s="7">
        <v>23</v>
      </c>
    </row>
    <row r="48" spans="1:4">
      <c r="A48" s="8">
        <v>106568</v>
      </c>
      <c r="B48" s="8" t="s">
        <v>766</v>
      </c>
      <c r="C48" s="8" t="str">
        <f>VLOOKUP(A:A,[1]片区!$C:$E,3,0)</f>
        <v>东南片区</v>
      </c>
      <c r="D48" s="7">
        <v>4</v>
      </c>
    </row>
    <row r="49" spans="1:4">
      <c r="A49" s="8">
        <v>118758</v>
      </c>
      <c r="B49" s="8" t="s">
        <v>946</v>
      </c>
      <c r="C49" s="8" t="str">
        <f>VLOOKUP(A:A,[1]片区!$C:$E,3,0)</f>
        <v>东南片区</v>
      </c>
      <c r="D49" s="7">
        <v>9</v>
      </c>
    </row>
    <row r="50" spans="1:4">
      <c r="A50" s="8">
        <v>704</v>
      </c>
      <c r="B50" s="8" t="s">
        <v>456</v>
      </c>
      <c r="C50" s="8" t="str">
        <f>VLOOKUP(A:A,[1]片区!$C:$E,3,0)</f>
        <v>都江堰片区</v>
      </c>
      <c r="D50" s="7">
        <v>6</v>
      </c>
    </row>
    <row r="51" spans="1:4">
      <c r="A51" s="8">
        <v>706</v>
      </c>
      <c r="B51" s="8" t="s">
        <v>466</v>
      </c>
      <c r="C51" s="8" t="str">
        <f>VLOOKUP(A:A,[1]片区!$C:$E,3,0)</f>
        <v>都江堰片区</v>
      </c>
      <c r="D51" s="7">
        <v>4</v>
      </c>
    </row>
    <row r="52" spans="1:4">
      <c r="A52" s="8">
        <v>710</v>
      </c>
      <c r="B52" s="8" t="s">
        <v>487</v>
      </c>
      <c r="C52" s="8" t="str">
        <f>VLOOKUP(A:A,[1]片区!$C:$E,3,0)</f>
        <v>都江堰片区</v>
      </c>
      <c r="D52" s="7">
        <v>2</v>
      </c>
    </row>
    <row r="53" spans="1:4">
      <c r="A53" s="8">
        <v>738</v>
      </c>
      <c r="B53" s="8" t="s">
        <v>563</v>
      </c>
      <c r="C53" s="8" t="str">
        <f>VLOOKUP(A:A,[1]片区!$C:$E,3,0)</f>
        <v>都江堰片区</v>
      </c>
      <c r="D53" s="7">
        <v>13</v>
      </c>
    </row>
    <row r="54" spans="1:4">
      <c r="A54" s="8">
        <v>110378</v>
      </c>
      <c r="B54" s="8" t="s">
        <v>814</v>
      </c>
      <c r="C54" s="8" t="str">
        <f>VLOOKUP(A:A,[1]片区!$C:$E,3,0)</f>
        <v>都江堰片区</v>
      </c>
      <c r="D54" s="7">
        <v>16</v>
      </c>
    </row>
    <row r="55" spans="1:4">
      <c r="A55" s="8">
        <v>307</v>
      </c>
      <c r="B55" s="8" t="s">
        <v>52</v>
      </c>
      <c r="C55" s="8" t="str">
        <f>VLOOKUP(A:A,[1]片区!$C:$E,3,0)</f>
        <v>旗舰片区</v>
      </c>
      <c r="D55" s="7">
        <v>48</v>
      </c>
    </row>
    <row r="56" spans="1:4">
      <c r="A56" s="8">
        <v>750</v>
      </c>
      <c r="B56" s="8" t="s">
        <v>606</v>
      </c>
      <c r="C56" s="8" t="str">
        <f>VLOOKUP(A:A,[1]片区!$C:$E,3,0)</f>
        <v>旗舰片区</v>
      </c>
      <c r="D56" s="7">
        <v>30</v>
      </c>
    </row>
    <row r="57" spans="1:4">
      <c r="A57" s="8">
        <v>102935</v>
      </c>
      <c r="B57" s="8" t="s">
        <v>668</v>
      </c>
      <c r="C57" s="8" t="str">
        <f>VLOOKUP(A:A,[1]片区!$C:$E,3,0)</f>
        <v>旗舰片区</v>
      </c>
      <c r="D57" s="7">
        <v>3</v>
      </c>
    </row>
    <row r="58" spans="1:4">
      <c r="A58" s="8">
        <v>106066</v>
      </c>
      <c r="B58" s="8" t="s">
        <v>749</v>
      </c>
      <c r="C58" s="8" t="str">
        <f>VLOOKUP(A:A,[1]片区!$C:$E,3,0)</f>
        <v>旗舰片区</v>
      </c>
      <c r="D58" s="7">
        <v>2</v>
      </c>
    </row>
    <row r="59" spans="1:4">
      <c r="A59" s="8">
        <v>106485</v>
      </c>
      <c r="B59" s="8" t="s">
        <v>762</v>
      </c>
      <c r="C59" s="8" t="str">
        <f>VLOOKUP(A:A,[1]片区!$C:$E,3,0)</f>
        <v>旗舰片区</v>
      </c>
      <c r="D59" s="7">
        <v>6</v>
      </c>
    </row>
    <row r="60" spans="1:4">
      <c r="A60" s="8">
        <v>116919</v>
      </c>
      <c r="B60" s="8" t="s">
        <v>898</v>
      </c>
      <c r="C60" s="8" t="str">
        <f>VLOOKUP(A:A,[1]片区!$C:$E,3,0)</f>
        <v>旗舰片区</v>
      </c>
      <c r="D60" s="7">
        <v>20</v>
      </c>
    </row>
    <row r="61" spans="1:4">
      <c r="A61" s="8">
        <v>101453</v>
      </c>
      <c r="B61" s="8" t="s">
        <v>615</v>
      </c>
      <c r="C61" s="8" t="str">
        <f>VLOOKUP(A:A,[1]片区!$C:$E,3,0)</f>
        <v>西门二片</v>
      </c>
      <c r="D61" s="7">
        <v>16</v>
      </c>
    </row>
    <row r="62" spans="1:4">
      <c r="A62" s="8">
        <v>104429</v>
      </c>
      <c r="B62" s="8" t="s">
        <v>713</v>
      </c>
      <c r="C62" s="8" t="str">
        <f>VLOOKUP(A:A,[1]片区!$C:$E,3,0)</f>
        <v>西门二片</v>
      </c>
      <c r="D62" s="7">
        <v>3</v>
      </c>
    </row>
    <row r="63" spans="1:4">
      <c r="A63" s="8">
        <v>106399</v>
      </c>
      <c r="B63" s="8" t="s">
        <v>752</v>
      </c>
      <c r="C63" s="8" t="str">
        <f>VLOOKUP(A:A,[1]片区!$C:$E,3,0)</f>
        <v>西门二片</v>
      </c>
      <c r="D63" s="7">
        <v>11</v>
      </c>
    </row>
    <row r="64" spans="1:4">
      <c r="A64" s="8">
        <v>107658</v>
      </c>
      <c r="B64" s="8" t="s">
        <v>773</v>
      </c>
      <c r="C64" s="8" t="str">
        <f>VLOOKUP(A:A,[1]片区!$C:$E,3,0)</f>
        <v>西门二片</v>
      </c>
      <c r="D64" s="7">
        <v>20</v>
      </c>
    </row>
    <row r="65" spans="1:4">
      <c r="A65" s="8">
        <v>113833</v>
      </c>
      <c r="B65" s="8" t="s">
        <v>859</v>
      </c>
      <c r="C65" s="8" t="str">
        <f>VLOOKUP(A:A,[1]片区!$C:$E,3,0)</f>
        <v>西门二片</v>
      </c>
      <c r="D65" s="7">
        <v>12</v>
      </c>
    </row>
    <row r="66" spans="1:4">
      <c r="A66" s="8">
        <v>114286</v>
      </c>
      <c r="B66" s="8" t="s">
        <v>867</v>
      </c>
      <c r="C66" s="8" t="str">
        <f>VLOOKUP(A:A,[1]片区!$C:$E,3,0)</f>
        <v>西门二片</v>
      </c>
      <c r="D66" s="7">
        <v>12</v>
      </c>
    </row>
    <row r="67" spans="1:4">
      <c r="A67" s="8">
        <v>118951</v>
      </c>
      <c r="B67" s="8" t="s">
        <v>952</v>
      </c>
      <c r="C67" s="8" t="str">
        <f>VLOOKUP(A:A,[1]片区!$C:$E,3,0)</f>
        <v>西门二片</v>
      </c>
      <c r="D67" s="7">
        <v>8</v>
      </c>
    </row>
    <row r="68" spans="1:4">
      <c r="A68" s="8">
        <v>120844</v>
      </c>
      <c r="B68" s="8" t="s">
        <v>959</v>
      </c>
      <c r="C68" s="8" t="str">
        <f>VLOOKUP(A:A,[1]片区!$C:$E,3,0)</f>
        <v>西门二片</v>
      </c>
      <c r="D68" s="7">
        <v>3</v>
      </c>
    </row>
    <row r="69" spans="1:4">
      <c r="A69" s="8">
        <v>339</v>
      </c>
      <c r="B69" s="8" t="s">
        <v>128</v>
      </c>
      <c r="C69" s="8" t="str">
        <f>VLOOKUP(A:A,[1]片区!$C:$E,3,0)</f>
        <v>西门一片</v>
      </c>
      <c r="D69" s="7">
        <v>3</v>
      </c>
    </row>
    <row r="70" spans="1:4">
      <c r="A70" s="8">
        <v>343</v>
      </c>
      <c r="B70" s="8" t="s">
        <v>136</v>
      </c>
      <c r="C70" s="8" t="str">
        <f>VLOOKUP(A:A,[1]片区!$C:$E,3,0)</f>
        <v>西门一片</v>
      </c>
      <c r="D70" s="7">
        <v>75</v>
      </c>
    </row>
    <row r="71" spans="1:4">
      <c r="A71" s="8">
        <v>357</v>
      </c>
      <c r="B71" s="8" t="s">
        <v>180</v>
      </c>
      <c r="C71" s="8" t="str">
        <f>VLOOKUP(A:A,[1]片区!$C:$E,3,0)</f>
        <v>西门一片</v>
      </c>
      <c r="D71" s="7">
        <v>3</v>
      </c>
    </row>
    <row r="72" spans="1:4">
      <c r="A72" s="8">
        <v>359</v>
      </c>
      <c r="B72" s="8" t="s">
        <v>185</v>
      </c>
      <c r="C72" s="8" t="str">
        <f>VLOOKUP(A:A,[1]片区!$C:$E,3,0)</f>
        <v>西门一片</v>
      </c>
      <c r="D72" s="7">
        <v>22</v>
      </c>
    </row>
    <row r="73" spans="1:4">
      <c r="A73" s="8">
        <v>379</v>
      </c>
      <c r="B73" s="8" t="s">
        <v>237</v>
      </c>
      <c r="C73" s="8" t="str">
        <f>VLOOKUP(A:A,[1]片区!$C:$E,3,0)</f>
        <v>西门一片</v>
      </c>
      <c r="D73" s="7">
        <v>25</v>
      </c>
    </row>
    <row r="74" spans="1:4">
      <c r="A74" s="8">
        <v>513</v>
      </c>
      <c r="B74" s="8" t="s">
        <v>295</v>
      </c>
      <c r="C74" s="8" t="str">
        <f>VLOOKUP(A:A,[1]片区!$C:$E,3,0)</f>
        <v>西门一片</v>
      </c>
      <c r="D74" s="7">
        <v>19</v>
      </c>
    </row>
    <row r="75" spans="1:4">
      <c r="A75" s="8">
        <v>726</v>
      </c>
      <c r="B75" s="8" t="s">
        <v>538</v>
      </c>
      <c r="C75" s="8" t="str">
        <f>VLOOKUP(A:A,[1]片区!$C:$E,3,0)</f>
        <v>西门一片</v>
      </c>
      <c r="D75" s="7">
        <v>27</v>
      </c>
    </row>
    <row r="76" spans="1:4">
      <c r="A76" s="8">
        <v>745</v>
      </c>
      <c r="B76" s="8" t="s">
        <v>582</v>
      </c>
      <c r="C76" s="8" t="str">
        <f>VLOOKUP(A:A,[1]片区!$C:$E,3,0)</f>
        <v>西门一片</v>
      </c>
      <c r="D76" s="7">
        <v>4</v>
      </c>
    </row>
    <row r="77" spans="1:4">
      <c r="A77" s="8">
        <v>102565</v>
      </c>
      <c r="B77" s="8" t="s">
        <v>646</v>
      </c>
      <c r="C77" s="8" t="str">
        <f>VLOOKUP(A:A,[1]片区!$C:$E,3,0)</f>
        <v>西门一片</v>
      </c>
      <c r="D77" s="7">
        <v>7</v>
      </c>
    </row>
    <row r="78" spans="1:4">
      <c r="A78" s="8">
        <v>102934</v>
      </c>
      <c r="B78" s="8" t="s">
        <v>659</v>
      </c>
      <c r="C78" s="8" t="str">
        <f>VLOOKUP(A:A,[1]片区!$C:$E,3,0)</f>
        <v>西门一片</v>
      </c>
      <c r="D78" s="7">
        <v>12</v>
      </c>
    </row>
    <row r="79" spans="1:4">
      <c r="A79" s="8">
        <v>103198</v>
      </c>
      <c r="B79" s="8" t="s">
        <v>672</v>
      </c>
      <c r="C79" s="8" t="str">
        <f>VLOOKUP(A:A,[1]片区!$C:$E,3,0)</f>
        <v>西门一片</v>
      </c>
      <c r="D79" s="7">
        <v>23</v>
      </c>
    </row>
    <row r="80" spans="1:4">
      <c r="A80" s="8">
        <v>108277</v>
      </c>
      <c r="B80" s="8" t="s">
        <v>801</v>
      </c>
      <c r="C80" s="8" t="str">
        <f>VLOOKUP(A:A,[1]片区!$C:$E,3,0)</f>
        <v>西门一片</v>
      </c>
      <c r="D80" s="7">
        <v>5</v>
      </c>
    </row>
    <row r="81" spans="1:4">
      <c r="A81" s="8">
        <v>111219</v>
      </c>
      <c r="B81" s="8" t="s">
        <v>824</v>
      </c>
      <c r="C81" s="8" t="str">
        <f>VLOOKUP(A:A,[1]片区!$C:$E,3,0)</f>
        <v>西门一片</v>
      </c>
      <c r="D81" s="7">
        <v>13</v>
      </c>
    </row>
    <row r="82" spans="1:4">
      <c r="A82" s="8">
        <v>117310</v>
      </c>
      <c r="B82" s="8" t="s">
        <v>916</v>
      </c>
      <c r="C82" s="8" t="str">
        <f>VLOOKUP(A:A,[1]片区!$C:$E,3,0)</f>
        <v>西门一片</v>
      </c>
      <c r="D82" s="7">
        <v>34</v>
      </c>
    </row>
    <row r="83" spans="1:4">
      <c r="A83" s="8">
        <v>117491</v>
      </c>
      <c r="B83" s="8" t="s">
        <v>934</v>
      </c>
      <c r="C83" s="8" t="str">
        <f>VLOOKUP(A:A,[1]片区!$C:$E,3,0)</f>
        <v>西门一片</v>
      </c>
      <c r="D83" s="7">
        <v>7</v>
      </c>
    </row>
    <row r="84" spans="1:4">
      <c r="A84" s="8">
        <v>118151</v>
      </c>
      <c r="B84" s="8" t="s">
        <v>939</v>
      </c>
      <c r="C84" s="8" t="str">
        <f>VLOOKUP(A:A,[1]片区!$C:$E,3,0)</f>
        <v>西门一片</v>
      </c>
      <c r="D84" s="7">
        <v>11</v>
      </c>
    </row>
    <row r="85" spans="1:4">
      <c r="A85" s="8">
        <v>371</v>
      </c>
      <c r="B85" s="8" t="s">
        <v>201</v>
      </c>
      <c r="C85" s="8" t="str">
        <f>VLOOKUP(A:A,[1]片区!$C:$E,3,0)</f>
        <v>新津片区</v>
      </c>
      <c r="D85" s="7">
        <v>3</v>
      </c>
    </row>
    <row r="86" spans="1:4">
      <c r="A86" s="8">
        <v>385</v>
      </c>
      <c r="B86" s="8" t="s">
        <v>248</v>
      </c>
      <c r="C86" s="8" t="str">
        <f>VLOOKUP(A:A,[1]片区!$C:$E,3,0)</f>
        <v>新津片区</v>
      </c>
      <c r="D86" s="7">
        <v>43</v>
      </c>
    </row>
    <row r="87" spans="1:4">
      <c r="A87" s="8">
        <v>514</v>
      </c>
      <c r="B87" s="8" t="s">
        <v>310</v>
      </c>
      <c r="C87" s="8" t="str">
        <f>VLOOKUP(A:A,[1]片区!$C:$E,3,0)</f>
        <v>新津片区</v>
      </c>
      <c r="D87" s="7">
        <v>24</v>
      </c>
    </row>
    <row r="88" spans="1:4">
      <c r="A88" s="8">
        <v>102567</v>
      </c>
      <c r="B88" s="8" t="s">
        <v>650</v>
      </c>
      <c r="C88" s="8" t="str">
        <f>VLOOKUP(A:A,[1]片区!$C:$E,3,0)</f>
        <v>新津片区</v>
      </c>
      <c r="D88" s="7">
        <v>8</v>
      </c>
    </row>
    <row r="89" spans="1:4">
      <c r="A89" s="8">
        <v>108656</v>
      </c>
      <c r="B89" s="8" t="s">
        <v>805</v>
      </c>
      <c r="C89" s="8" t="str">
        <f>VLOOKUP(A:A,[1]片区!$C:$E,3,0)</f>
        <v>新津片区</v>
      </c>
      <c r="D89" s="7">
        <v>25</v>
      </c>
    </row>
    <row r="90" spans="1:4">
      <c r="A90" s="8" t="s">
        <v>984</v>
      </c>
      <c r="B90" s="8" t="e">
        <v>#N/A</v>
      </c>
      <c r="C90" s="8" t="e">
        <f>VLOOKUP(A:A,[1]片区!$C:$E,3,0)</f>
        <v>#N/A</v>
      </c>
      <c r="D90" s="7">
        <v>1496</v>
      </c>
    </row>
  </sheetData>
  <sortState ref="A2:D90">
    <sortCondition ref="C2:C90"/>
  </sortState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2"/>
  <sheetViews>
    <sheetView workbookViewId="0">
      <selection activeCell="B37" sqref="B37"/>
    </sheetView>
  </sheetViews>
  <sheetFormatPr defaultColWidth="9" defaultRowHeight="13.5" outlineLevelCol="2"/>
  <cols>
    <col min="1" max="3" width="25.625" customWidth="1"/>
  </cols>
  <sheetData>
    <row r="1" ht="20" customHeight="1" spans="1:3">
      <c r="A1" s="1" t="s">
        <v>985</v>
      </c>
      <c r="B1" s="1"/>
      <c r="C1" s="1"/>
    </row>
    <row r="2" ht="20" customHeight="1" spans="1:3">
      <c r="A2" s="2" t="s">
        <v>986</v>
      </c>
      <c r="B2" s="2" t="s">
        <v>964</v>
      </c>
      <c r="C2" s="2" t="s">
        <v>10</v>
      </c>
    </row>
    <row r="3" ht="20" customHeight="1" spans="1:3">
      <c r="A3" s="3">
        <v>1</v>
      </c>
      <c r="B3" s="3" t="s">
        <v>967</v>
      </c>
      <c r="C3" s="4">
        <v>181</v>
      </c>
    </row>
    <row r="4" ht="20" customHeight="1" spans="1:3">
      <c r="A4" s="3">
        <v>2</v>
      </c>
      <c r="B4" s="3" t="s">
        <v>969</v>
      </c>
      <c r="C4" s="4">
        <v>460</v>
      </c>
    </row>
    <row r="5" ht="20" customHeight="1" spans="1:3">
      <c r="A5" s="3">
        <v>3</v>
      </c>
      <c r="B5" s="3" t="s">
        <v>971</v>
      </c>
      <c r="C5" s="4">
        <v>64</v>
      </c>
    </row>
    <row r="6" ht="20" customHeight="1" spans="1:3">
      <c r="A6" s="3">
        <v>4</v>
      </c>
      <c r="B6" s="3" t="s">
        <v>972</v>
      </c>
      <c r="C6" s="4">
        <v>163</v>
      </c>
    </row>
    <row r="7" ht="20" customHeight="1" spans="1:3">
      <c r="A7" s="3">
        <v>5</v>
      </c>
      <c r="B7" s="3" t="s">
        <v>974</v>
      </c>
      <c r="C7" s="4">
        <v>41</v>
      </c>
    </row>
    <row r="8" ht="20" customHeight="1" spans="1:3">
      <c r="A8" s="3">
        <v>6</v>
      </c>
      <c r="B8" s="3" t="s">
        <v>976</v>
      </c>
      <c r="C8" s="4">
        <v>109</v>
      </c>
    </row>
    <row r="9" ht="20" customHeight="1" spans="1:3">
      <c r="A9" s="3">
        <v>7</v>
      </c>
      <c r="B9" s="3" t="s">
        <v>978</v>
      </c>
      <c r="C9" s="4">
        <v>85</v>
      </c>
    </row>
    <row r="10" ht="20" customHeight="1" spans="1:3">
      <c r="A10" s="3">
        <v>8</v>
      </c>
      <c r="B10" s="3" t="s">
        <v>980</v>
      </c>
      <c r="C10" s="4">
        <v>290</v>
      </c>
    </row>
    <row r="11" ht="20" customHeight="1" spans="1:3">
      <c r="A11" s="3">
        <v>9</v>
      </c>
      <c r="B11" s="3" t="s">
        <v>982</v>
      </c>
      <c r="C11" s="4">
        <v>103</v>
      </c>
    </row>
    <row r="12" ht="20" customHeight="1" spans="1:3">
      <c r="A12" s="3">
        <v>10</v>
      </c>
      <c r="B12" s="3" t="s">
        <v>987</v>
      </c>
      <c r="C12" s="4">
        <v>1496</v>
      </c>
    </row>
  </sheetData>
  <mergeCells count="1">
    <mergeCell ref="A1:C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具体明细</vt:lpstr>
      <vt:lpstr>分员工</vt:lpstr>
      <vt:lpstr>分门店</vt:lpstr>
      <vt:lpstr>分片区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2023-01-05T05:41:00Z</dcterms:created>
  <dcterms:modified xsi:type="dcterms:W3CDTF">2023-01-05T06:09:53Z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7CC5703A12024BECAEEBD092DAAFEF06</vt:lpwstr>
  </property>
  <property fmtid="{D5CDD505-2E9C-101B-9397-08002B2CF9AE}" pid="3" name="KSOProductBuildVer">
    <vt:lpwstr>2052-11.1.0.13703</vt:lpwstr>
  </property>
</Properties>
</file>