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<sst xmlns="http://schemas.openxmlformats.org/spreadsheetml/2006/main" count="41" uniqueCount="38">
  <si>
    <t>价格调整申请表</t>
  </si>
  <si>
    <t>申请部门：商品部                              申请人：牟鑫阳</t>
  </si>
  <si>
    <t>申报日期：2023年1月5日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</si>
  <si>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</si>
  <si>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</si>
  <si>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</si>
  <si>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</si>
  <si>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</si>
  <si>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</si>
  <si>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</si>
  <si>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</si>
  <si>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</si>
  <si>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</si>
  <si>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</si>
  <si>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</si>
  <si>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</si>
  <si>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</si>
  <si>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</si>
  <si>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</si>
  <si>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</si>
  <si>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</si>
  <si>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</si>
  <si>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葡萄糖粉剂</t>
  </si>
  <si>
    <t>500g</t>
  </si>
  <si>
    <t>重庆和平制药有限公司</t>
  </si>
  <si>
    <t>袋</t>
  </si>
  <si>
    <t>供货价上涨，毛利不足</t>
  </si>
  <si>
    <t>2023.1.5</t>
  </si>
  <si>
    <t>所有门店</t>
  </si>
  <si>
    <t>盐酸洛哌丁胺胶囊(易蒙停)</t>
  </si>
  <si>
    <t>2mgx6粒</t>
  </si>
  <si>
    <t>西安杨森制药有限公司</t>
  </si>
  <si>
    <t>盒</t>
  </si>
  <si>
    <t>备注：1、以上品种已经执行新零售价，请各门店注意更换价签，以免引起不必要的误会</t>
  </si>
  <si>
    <t>董事长：</t>
  </si>
  <si>
    <t>总经理：</t>
  </si>
  <si>
    <t>采购部：</t>
  </si>
  <si>
    <t>制表时间：2023年1月5日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</si>
</sst>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23390" y="95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23390" y="95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2085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113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325495" y="95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35216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35216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32549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32549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200400" y="952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35216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35216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32549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32549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52425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66775" y="95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32359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66775" y="95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32359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66775" y="952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32232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35089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4</xdr:row>
      <xdr:rowOff>55245</xdr:rowOff>
    </xdr:to>
    <xdr:sp>
      <xdr:nvSpPr>
        <xdr:cNvPr id="36" name="图片 1"/>
        <xdr:cNvSpPr>
          <a:spLocks noChangeAspect="1"/>
        </xdr:cNvSpPr>
      </xdr:nvSpPr>
      <xdr:spPr>
        <a:xfrm>
          <a:off x="1038225" y="11239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32232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35089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35216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35216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32486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32486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37185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37185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35216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35216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32486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32486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37185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35216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35216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32486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32486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24025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296670" y="952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5</xdr:row>
      <xdr:rowOff>85725</xdr:rowOff>
    </xdr:from>
    <xdr:to>
      <xdr:col>11</xdr:col>
      <xdr:colOff>28575</xdr:colOff>
      <xdr:row>5</xdr:row>
      <xdr:rowOff>389890</xdr:rowOff>
    </xdr:to>
    <xdr:sp>
      <xdr:nvSpPr>
        <xdr:cNvPr id="80" name="图片 2"/>
        <xdr:cNvSpPr>
          <a:spLocks noChangeAspect="1"/>
        </xdr:cNvSpPr>
      </xdr:nvSpPr>
      <xdr:spPr>
        <a:xfrm flipH="1">
          <a:off x="8010525" y="18764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32422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32422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32422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32422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23390" y="1790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20850" y="179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20850" y="179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20850" y="179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20850" y="179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20850" y="179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20850" y="179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20850" y="179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23390" y="1790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20850" y="179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20850" y="179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20850" y="179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20850" y="179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20850" y="179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20850" y="179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11325" y="179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325495" y="1790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352165" y="1790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352165" y="1790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325495" y="1790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325495" y="1790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200400" y="1790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352165" y="1790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352165" y="1790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325495" y="1790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325495" y="1790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52425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66775" y="1790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323590" y="1790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66775" y="1790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323590" y="1790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66775" y="1790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322320" y="1790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350895" y="1790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66775" y="1790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322320" y="1790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350895" y="1790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352165" y="179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352165" y="179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324860" y="1790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324860" y="1790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371850" y="179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371850" y="179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352165" y="179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352165" y="179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324860" y="1790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324860" y="1790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371850" y="179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352165" y="179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5</xdr:row>
      <xdr:rowOff>171450</xdr:rowOff>
    </xdr:from>
    <xdr:to>
      <xdr:col>16</xdr:col>
      <xdr:colOff>967740</xdr:colOff>
      <xdr:row>6</xdr:row>
      <xdr:rowOff>64770</xdr:rowOff>
    </xdr:to>
    <xdr:sp>
      <xdr:nvSpPr>
        <xdr:cNvPr id="153" name="图片 1"/>
        <xdr:cNvSpPr>
          <a:spLocks noChangeAspect="1"/>
        </xdr:cNvSpPr>
      </xdr:nvSpPr>
      <xdr:spPr>
        <a:xfrm>
          <a:off x="13687425" y="19621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324860" y="1790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324860" y="1790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24025" y="1790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296670" y="1790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295275</xdr:colOff>
      <xdr:row>5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52425" y="17907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324225" y="1790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324225" y="1790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324225" y="1790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5</xdr:row>
      <xdr:rowOff>171450</xdr:rowOff>
    </xdr:from>
    <xdr:to>
      <xdr:col>15</xdr:col>
      <xdr:colOff>62865</xdr:colOff>
      <xdr:row>6</xdr:row>
      <xdr:rowOff>53975</xdr:rowOff>
    </xdr:to>
    <xdr:sp>
      <xdr:nvSpPr>
        <xdr:cNvPr id="167" name="图片 2"/>
        <xdr:cNvSpPr>
          <a:spLocks noChangeAspect="1"/>
        </xdr:cNvSpPr>
      </xdr:nvSpPr>
      <xdr:spPr>
        <a:xfrm>
          <a:off x="12077700" y="19621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596265</xdr:colOff>
      <xdr:row>5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220845" y="1790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247515" y="1790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247515" y="1790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220845" y="1790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220845" y="1790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478790</xdr:colOff>
      <xdr:row>5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095750" y="17907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247515" y="1790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247515" y="1790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220845" y="1790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220845" y="1790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218940" y="1790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218940" y="1790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217670" y="1790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246245" y="1790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217670" y="1790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246245" y="1790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247515" y="179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247515" y="179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220210" y="1790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220210" y="1790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267200" y="179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267200" y="179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247515" y="179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247515" y="179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220210" y="1790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220210" y="1790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267200" y="179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247515" y="179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247515" y="179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220210" y="1790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220210" y="1790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219575" y="1790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219575" y="1790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219575" y="1790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219575" y="1790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220845" y="95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42475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42475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2208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2208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4095750" y="952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42475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42475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2208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2208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2189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2189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2176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2462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2176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2462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2475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2475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2202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2202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2672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2672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2475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2475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2202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2202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2672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2475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2475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2202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2202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2195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2195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2195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2195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O23" sqref="O23"/>
    </sheetView>
  </sheetViews>
  <sheetFormatPr defaultColWidth="9" defaultRowHeight="13.5" outlineLevelRow="6"/>
  <cols>
    <col min="1" max="1" width="4.625" customWidth="1"/>
    <col min="3" max="3" width="26.125" customWidth="1"/>
    <col min="4" max="4" width="11.75" customWidth="1"/>
    <col min="5" max="5" width="22.375" customWidth="1"/>
    <col min="6" max="6" width="6.75" customWidth="1"/>
    <col min="17" max="17" width="22.25" customWidth="1"/>
    <col min="18" max="18" width="13.875" customWidth="1"/>
    <col min="19" max="19" width="14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21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4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7" t="s">
        <v>19</v>
      </c>
      <c r="R3" s="45" t="s">
        <v>20</v>
      </c>
      <c r="S3" s="9" t="s">
        <v>21</v>
      </c>
    </row>
    <row r="4" ht="33" customHeight="1" spans="1:19">
      <c r="A4" s="10">
        <v>1</v>
      </c>
      <c r="B4" s="11">
        <v>748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6.6</v>
      </c>
      <c r="H4" s="11">
        <v>10</v>
      </c>
      <c r="I4" s="11">
        <v>8.5</v>
      </c>
      <c r="J4" s="11"/>
      <c r="K4" s="32"/>
      <c r="L4" s="29">
        <v>12</v>
      </c>
      <c r="M4" s="29"/>
      <c r="N4" s="33">
        <f>(I4-G4)/I4</f>
        <v>0.223529411764706</v>
      </c>
      <c r="O4" s="34">
        <f>(L4-H4)/L4</f>
        <v>0.166666666666667</v>
      </c>
      <c r="P4" s="29">
        <f>L4-I4</f>
        <v>3.5</v>
      </c>
      <c r="Q4" s="46" t="s">
        <v>26</v>
      </c>
      <c r="R4" s="47" t="s">
        <v>27</v>
      </c>
      <c r="S4" s="46" t="s">
        <v>28</v>
      </c>
    </row>
    <row r="5" ht="33" customHeight="1" spans="1:19">
      <c r="A5" s="10">
        <v>2</v>
      </c>
      <c r="B5" s="11">
        <v>4279</v>
      </c>
      <c r="C5" s="11" t="s">
        <v>29</v>
      </c>
      <c r="D5" s="11" t="s">
        <v>30</v>
      </c>
      <c r="E5" s="11" t="s">
        <v>31</v>
      </c>
      <c r="F5" s="11" t="s">
        <v>32</v>
      </c>
      <c r="G5" s="11">
        <v>7.39</v>
      </c>
      <c r="H5" s="11">
        <v>9.3</v>
      </c>
      <c r="I5" s="11">
        <v>9.9</v>
      </c>
      <c r="J5" s="11"/>
      <c r="K5" s="32"/>
      <c r="L5" s="29">
        <v>11.8</v>
      </c>
      <c r="M5" s="29"/>
      <c r="N5" s="33">
        <f>(I5-G5)/I5</f>
        <v>0.253535353535354</v>
      </c>
      <c r="O5" s="34">
        <f>(L5-H5)/L5</f>
        <v>0.211864406779661</v>
      </c>
      <c r="P5" s="29">
        <f>L5-I5</f>
        <v>1.9</v>
      </c>
      <c r="Q5" s="46" t="s">
        <v>26</v>
      </c>
      <c r="R5" s="47" t="s">
        <v>27</v>
      </c>
      <c r="S5" s="46" t="s">
        <v>28</v>
      </c>
    </row>
    <row r="6" ht="33" customHeight="1" spans="1:19">
      <c r="A6" s="12" t="s">
        <v>33</v>
      </c>
      <c r="B6" s="12"/>
      <c r="C6" s="12"/>
      <c r="D6" s="13"/>
      <c r="E6" s="13"/>
      <c r="F6" s="14"/>
      <c r="G6" s="15"/>
      <c r="H6" s="15"/>
      <c r="I6" s="35"/>
      <c r="J6" s="36"/>
      <c r="K6" s="37"/>
      <c r="L6" s="38"/>
      <c r="M6" s="39"/>
      <c r="N6" s="33"/>
      <c r="O6" s="40"/>
      <c r="P6" s="29"/>
      <c r="Q6" s="48"/>
      <c r="R6" s="49"/>
      <c r="S6" s="50"/>
    </row>
    <row r="7" ht="33" customHeight="1" spans="1:19">
      <c r="A7" s="16"/>
      <c r="B7" s="17" t="s">
        <v>34</v>
      </c>
      <c r="C7" s="13"/>
      <c r="D7" s="8" t="s">
        <v>35</v>
      </c>
      <c r="E7" s="13"/>
      <c r="F7" s="18"/>
      <c r="G7" s="18"/>
      <c r="H7" s="18"/>
      <c r="I7" s="36"/>
      <c r="J7" s="36"/>
      <c r="K7" s="14"/>
      <c r="L7" s="41"/>
      <c r="M7" s="42"/>
      <c r="N7" s="8" t="s">
        <v>36</v>
      </c>
      <c r="O7" s="43"/>
      <c r="P7" s="29"/>
      <c r="Q7" s="48"/>
      <c r="R7" s="8" t="s">
        <v>37</v>
      </c>
      <c r="S7" s="51"/>
    </row>
  </sheetData>
  <mergeCells count="6">
    <mergeCell ref="A1:S1"/>
    <mergeCell ref="A2:E2"/>
    <mergeCell ref="F2:J2"/>
    <mergeCell ref="L2:O2"/>
    <mergeCell ref="P2:S2"/>
    <mergeCell ref="A6:C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2023-01-05T08:16:00Z</dcterms:created>
  <dcterms:modified xsi:type="dcterms:W3CDTF">2023-01-05T08:27:41Z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86B6F03560B845A8BC3264ED218AE009</vt:lpwstr>
  </property>
  <property fmtid="{D5CDD505-2E9C-101B-9397-08002B2CF9AE}" pid="3" name="KSOProductBuildVer">
    <vt:lpwstr>2052-11.1.0.12970</vt:lpwstr>
  </property>
</Properties>
</file>