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建档任务分配" sheetId="1" r:id="rId1"/>
    <sheet name="各门店2022年客流明细表" sheetId="3" r:id="rId2"/>
    <sheet name="分门店建档任务" sheetId="5" r:id="rId3"/>
  </sheets>
  <definedNames>
    <definedName name="_xlnm._FilterDatabase" localSheetId="0" hidden="1">建档任务分配!$A$2:$I$305</definedName>
  </definedNames>
  <calcPr calcId="144525"/>
</workbook>
</file>

<file path=xl/sharedStrings.xml><?xml version="1.0" encoding="utf-8"?>
<sst xmlns="http://schemas.openxmlformats.org/spreadsheetml/2006/main" count="1229" uniqueCount="623">
  <si>
    <t>慢病建档分人员情况</t>
  </si>
  <si>
    <t>人员ID</t>
  </si>
  <si>
    <t>人员名称</t>
  </si>
  <si>
    <t>门店ID</t>
  </si>
  <si>
    <t>门店名称</t>
  </si>
  <si>
    <t>片区</t>
  </si>
  <si>
    <t>2022年日均客流</t>
  </si>
  <si>
    <t>2月门店建档任务</t>
  </si>
  <si>
    <t>2月个人建档任务</t>
  </si>
  <si>
    <t>备注</t>
  </si>
  <si>
    <t xml:space="preserve">任务分配说明：                                            日均客流50人以下建档任务8人/每月；                          日均客流50-99人，建档任务12人/每月；              日均客流100-149人，建档任务15人/每月；            日均客流150（包含150)以上建档任务20人/每月            </t>
  </si>
  <si>
    <t>杨沙艳</t>
  </si>
  <si>
    <t>青霞街道元通路南段药店</t>
  </si>
  <si>
    <t>城郊一片</t>
  </si>
  <si>
    <t>李秀辉</t>
  </si>
  <si>
    <t>唐倩</t>
  </si>
  <si>
    <t>医贸大道</t>
  </si>
  <si>
    <t>西门二片</t>
  </si>
  <si>
    <t>李英</t>
  </si>
  <si>
    <t>牟彩云</t>
  </si>
  <si>
    <t>晋原街道南街药店</t>
  </si>
  <si>
    <t>彭亚丹</t>
  </si>
  <si>
    <t>徐志强</t>
  </si>
  <si>
    <t>晋原街道蜀望路药店</t>
  </si>
  <si>
    <t>吕彩霞</t>
  </si>
  <si>
    <t>华泰二店</t>
  </si>
  <si>
    <t>东南片区</t>
  </si>
  <si>
    <r>
      <t>任务发布说明：                                                1.建档流程</t>
    </r>
    <r>
      <rPr>
        <sz val="11"/>
        <color rgb="FFFF0000"/>
        <rFont val="Calibri"/>
        <charset val="134"/>
      </rPr>
      <t>①</t>
    </r>
    <r>
      <rPr>
        <sz val="11"/>
        <color rgb="FFFF0000"/>
        <rFont val="宋体"/>
        <charset val="134"/>
      </rPr>
      <t>英克</t>
    </r>
    <r>
      <rPr>
        <sz val="11"/>
        <color rgb="FFFF0000"/>
        <rFont val="等线"/>
        <charset val="134"/>
        <scheme val="minor"/>
      </rPr>
      <t>10021中把会员卡分类调整为342（慢病会员），使用状态点启用变为正常状态。</t>
    </r>
    <r>
      <rPr>
        <sz val="11"/>
        <color rgb="FFFF0000"/>
        <rFont val="Calibri"/>
        <charset val="134"/>
      </rPr>
      <t>②</t>
    </r>
    <r>
      <rPr>
        <sz val="11"/>
        <color rgb="FFFF0000"/>
        <rFont val="宋体"/>
        <charset val="134"/>
      </rPr>
      <t>存健康药助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新慢病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快速建档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输入会员电话号码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完善档案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基础信息（身高，体重）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选择疾病分类</t>
    </r>
    <r>
      <rPr>
        <sz val="11"/>
        <color rgb="FFFF0000"/>
        <rFont val="Arial"/>
        <charset val="134"/>
      </rPr>
      <t>→</t>
    </r>
    <r>
      <rPr>
        <sz val="11"/>
        <color rgb="FFFF0000"/>
        <rFont val="宋体"/>
        <charset val="134"/>
      </rPr>
      <t>编辑疾病药历。</t>
    </r>
    <r>
      <rPr>
        <sz val="11"/>
        <color rgb="FFFF0000"/>
        <rFont val="等线"/>
        <charset val="134"/>
        <scheme val="minor"/>
      </rPr>
      <t xml:space="preserve">                                       2.以前英克系统已经建档的会员可再次录入存健康建档。</t>
    </r>
  </si>
  <si>
    <t>严菊慧</t>
  </si>
  <si>
    <t>张僬</t>
  </si>
  <si>
    <t>怀远二店</t>
  </si>
  <si>
    <t>崇州片区</t>
  </si>
  <si>
    <t>羊薇</t>
  </si>
  <si>
    <t>胡敏</t>
  </si>
  <si>
    <t>彭州店</t>
  </si>
  <si>
    <t>邹怡</t>
  </si>
  <si>
    <t>黄伦倩</t>
  </si>
  <si>
    <t>向芬</t>
  </si>
  <si>
    <t>蜀源路店</t>
  </si>
  <si>
    <t>邹芊</t>
  </si>
  <si>
    <t>陈志勇</t>
  </si>
  <si>
    <t>驷马桥</t>
  </si>
  <si>
    <t>城中片区</t>
  </si>
  <si>
    <t>黄莉</t>
  </si>
  <si>
    <t>金祥路店</t>
  </si>
  <si>
    <t>向桂西</t>
  </si>
  <si>
    <t>罗月月</t>
  </si>
  <si>
    <t>水碾河</t>
  </si>
  <si>
    <t>夏秀娟</t>
  </si>
  <si>
    <t>杨红</t>
  </si>
  <si>
    <t>沙湾东一路店</t>
  </si>
  <si>
    <t>西门一片</t>
  </si>
  <si>
    <t>龚敏</t>
  </si>
  <si>
    <t>李蕊如</t>
  </si>
  <si>
    <t>泰和二街</t>
  </si>
  <si>
    <t>蒋润</t>
  </si>
  <si>
    <t>朱欢</t>
  </si>
  <si>
    <t>观音阁店</t>
  </si>
  <si>
    <t>韩彬</t>
  </si>
  <si>
    <t>杜丽霞</t>
  </si>
  <si>
    <t>金巷西街</t>
  </si>
  <si>
    <t>叶程</t>
  </si>
  <si>
    <t>李静3</t>
  </si>
  <si>
    <t>花照壁中横街店</t>
  </si>
  <si>
    <t>廖艳萍</t>
  </si>
  <si>
    <t>王茂兰</t>
  </si>
  <si>
    <t>长寿路店</t>
  </si>
  <si>
    <t>朱晓东</t>
  </si>
  <si>
    <t>梅雅霜</t>
  </si>
  <si>
    <t>静沙南路</t>
  </si>
  <si>
    <t>张建</t>
  </si>
  <si>
    <t>何英</t>
  </si>
  <si>
    <t>李艳</t>
  </si>
  <si>
    <t>熊雅洁</t>
  </si>
  <si>
    <t>科华北路</t>
  </si>
  <si>
    <t>旗舰片区</t>
  </si>
  <si>
    <t>肖肖</t>
  </si>
  <si>
    <t>经一路店</t>
  </si>
  <si>
    <t>程改</t>
  </si>
  <si>
    <t>宋留艺</t>
  </si>
  <si>
    <t>宏济中路</t>
  </si>
  <si>
    <t>黄天平</t>
  </si>
  <si>
    <t>晏玲</t>
  </si>
  <si>
    <t>天顺路店</t>
  </si>
  <si>
    <t>杨凤麟</t>
  </si>
  <si>
    <t>培华东路</t>
  </si>
  <si>
    <t>蔡红秀</t>
  </si>
  <si>
    <t>高文棋</t>
  </si>
  <si>
    <t>青龙街</t>
  </si>
  <si>
    <t>李可</t>
  </si>
  <si>
    <t>蹇艺</t>
  </si>
  <si>
    <t>程静</t>
  </si>
  <si>
    <t>舒海燕</t>
  </si>
  <si>
    <t>东昌路</t>
  </si>
  <si>
    <t>吕显杨</t>
  </si>
  <si>
    <t>光华北五路店</t>
  </si>
  <si>
    <t>羊玉梅</t>
  </si>
  <si>
    <t>刘蒨</t>
  </si>
  <si>
    <t>鲁霞</t>
  </si>
  <si>
    <t>剑南大道</t>
  </si>
  <si>
    <t>贾兰</t>
  </si>
  <si>
    <t>李玉先</t>
  </si>
  <si>
    <t>光华西一路店</t>
  </si>
  <si>
    <t>廖晓静</t>
  </si>
  <si>
    <t>郭定秀</t>
  </si>
  <si>
    <t>倪家桥</t>
  </si>
  <si>
    <t>刘云梅</t>
  </si>
  <si>
    <t>陈昌敏</t>
  </si>
  <si>
    <t>逸都路店</t>
  </si>
  <si>
    <t>邓可欣</t>
  </si>
  <si>
    <t>蜀鑫路店</t>
  </si>
  <si>
    <t>张阿几</t>
  </si>
  <si>
    <t>邓银鑫</t>
  </si>
  <si>
    <t>尚锦店</t>
  </si>
  <si>
    <t>邱桐</t>
  </si>
  <si>
    <t>张星玉</t>
  </si>
  <si>
    <t>双楠人人乐店</t>
  </si>
  <si>
    <t>张雪2</t>
  </si>
  <si>
    <t>黄娟</t>
  </si>
  <si>
    <t>五福桥</t>
  </si>
  <si>
    <t>李雪梅</t>
  </si>
  <si>
    <t>王李秋</t>
  </si>
  <si>
    <t>杏林路店</t>
  </si>
  <si>
    <t>戚彩</t>
  </si>
  <si>
    <t>李宋琴</t>
  </si>
  <si>
    <t>李梦菊</t>
  </si>
  <si>
    <t>花照壁店</t>
  </si>
  <si>
    <t>李丽</t>
  </si>
  <si>
    <t>贾益娟</t>
  </si>
  <si>
    <t>宝莲路店</t>
  </si>
  <si>
    <t>都江堰片区</t>
  </si>
  <si>
    <t>吴阳</t>
  </si>
  <si>
    <t>周香</t>
  </si>
  <si>
    <t>五津西路二店</t>
  </si>
  <si>
    <t>新津片区</t>
  </si>
  <si>
    <t>朱春梅</t>
  </si>
  <si>
    <t>高敏</t>
  </si>
  <si>
    <t>银沙路店</t>
  </si>
  <si>
    <t>龚正红</t>
  </si>
  <si>
    <t>黄霞</t>
  </si>
  <si>
    <t>大邑北街店</t>
  </si>
  <si>
    <t>李燕霞</t>
  </si>
  <si>
    <t>廖红</t>
  </si>
  <si>
    <t>万和北路</t>
  </si>
  <si>
    <t>欧玲</t>
  </si>
  <si>
    <t>赖春梅</t>
  </si>
  <si>
    <t>阴静</t>
  </si>
  <si>
    <t>丝竹路店</t>
  </si>
  <si>
    <t>张琴</t>
  </si>
  <si>
    <t>大悦路店</t>
  </si>
  <si>
    <t>李海燕</t>
  </si>
  <si>
    <t>冯学勤</t>
  </si>
  <si>
    <t>公济桥</t>
  </si>
  <si>
    <t>黄雅冰</t>
  </si>
  <si>
    <t>李佳岭</t>
  </si>
  <si>
    <t>元华二巷</t>
  </si>
  <si>
    <t>潘恒旭</t>
  </si>
  <si>
    <t>蜀辉路店</t>
  </si>
  <si>
    <t>覃朱冯</t>
  </si>
  <si>
    <t>张龙禹</t>
  </si>
  <si>
    <t>唐文琼</t>
  </si>
  <si>
    <t>梨花街</t>
  </si>
  <si>
    <t>李秀丽</t>
  </si>
  <si>
    <t>紫薇东路店</t>
  </si>
  <si>
    <t>龙杰</t>
  </si>
  <si>
    <t>纪莉萍</t>
  </si>
  <si>
    <t>新下街</t>
  </si>
  <si>
    <t>谭凤旭</t>
  </si>
  <si>
    <t>梁娟</t>
  </si>
  <si>
    <t>蜀汉东路店</t>
  </si>
  <si>
    <t>谢敏</t>
  </si>
  <si>
    <t>彭勤</t>
  </si>
  <si>
    <t>蜀州中路</t>
  </si>
  <si>
    <t>邓莎</t>
  </si>
  <si>
    <t>黄梅</t>
  </si>
  <si>
    <t>潘家街店</t>
  </si>
  <si>
    <t>闵巧</t>
  </si>
  <si>
    <t>李平</t>
  </si>
  <si>
    <t>中和大道</t>
  </si>
  <si>
    <t>李蜜</t>
  </si>
  <si>
    <t>李雪</t>
  </si>
  <si>
    <t>大华街店</t>
  </si>
  <si>
    <t>付菊英</t>
  </si>
  <si>
    <t>胡建梅</t>
  </si>
  <si>
    <t>永康东路</t>
  </si>
  <si>
    <t>王莉</t>
  </si>
  <si>
    <t>刘建芳</t>
  </si>
  <si>
    <t>金马河</t>
  </si>
  <si>
    <t>易永红</t>
  </si>
  <si>
    <t>文淼</t>
  </si>
  <si>
    <t>西林一街</t>
  </si>
  <si>
    <t>吴成芬</t>
  </si>
  <si>
    <t>肖瑶</t>
  </si>
  <si>
    <t>贝森北路店</t>
  </si>
  <si>
    <t>朱勋花</t>
  </si>
  <si>
    <t>月颜颜</t>
  </si>
  <si>
    <t>童子街</t>
  </si>
  <si>
    <t>林思敏</t>
  </si>
  <si>
    <t>银河北街店</t>
  </si>
  <si>
    <t>代志斌</t>
  </si>
  <si>
    <t>祁荣</t>
  </si>
  <si>
    <t>武阳西路店</t>
  </si>
  <si>
    <t>李迎新</t>
  </si>
  <si>
    <t>葛春艳</t>
  </si>
  <si>
    <t>佳灵路店</t>
  </si>
  <si>
    <t>王娅</t>
  </si>
  <si>
    <t>任姗姗</t>
  </si>
  <si>
    <t>翠荫店</t>
  </si>
  <si>
    <t>陈礼凤</t>
  </si>
  <si>
    <t>韩守玉</t>
  </si>
  <si>
    <t>劼人路</t>
  </si>
  <si>
    <t>王丽超</t>
  </si>
  <si>
    <t>王慧</t>
  </si>
  <si>
    <t>温江江安店</t>
  </si>
  <si>
    <t>贺春芳</t>
  </si>
  <si>
    <t>涂思佩</t>
  </si>
  <si>
    <t>尚贤坊</t>
  </si>
  <si>
    <t>李小菲</t>
  </si>
  <si>
    <t>聚萃路店</t>
  </si>
  <si>
    <t>蒋雪琴</t>
  </si>
  <si>
    <t>成汉南路店</t>
  </si>
  <si>
    <t>冯瑞坤</t>
  </si>
  <si>
    <t>任雪</t>
  </si>
  <si>
    <t>李蕊彤</t>
  </si>
  <si>
    <t>徐双秀</t>
  </si>
  <si>
    <t>大邑东街店</t>
  </si>
  <si>
    <t>刘秋菊</t>
  </si>
  <si>
    <t>邓红梅</t>
  </si>
  <si>
    <t>郫县二店</t>
  </si>
  <si>
    <t>邹东梅</t>
  </si>
  <si>
    <t>郭益</t>
  </si>
  <si>
    <t>大邑桃源</t>
  </si>
  <si>
    <t>田兰</t>
  </si>
  <si>
    <t>余潇</t>
  </si>
  <si>
    <t>何姣姣</t>
  </si>
  <si>
    <t>金牛区金沙路</t>
  </si>
  <si>
    <t>邓智</t>
  </si>
  <si>
    <t>黄玲</t>
  </si>
  <si>
    <t>科华店</t>
  </si>
  <si>
    <t>魏存敏</t>
  </si>
  <si>
    <t>吴佩娟</t>
  </si>
  <si>
    <t>万宇</t>
  </si>
  <si>
    <t>张玲</t>
  </si>
  <si>
    <t>庆云南街</t>
  </si>
  <si>
    <t>蔡旌晶</t>
  </si>
  <si>
    <t>蒋晴</t>
  </si>
  <si>
    <t>华康</t>
  </si>
  <si>
    <t>陈丽梅</t>
  </si>
  <si>
    <t>周有惠</t>
  </si>
  <si>
    <t>蒲阳路店</t>
  </si>
  <si>
    <t>李燕</t>
  </si>
  <si>
    <t>张媚婷</t>
  </si>
  <si>
    <t>大源北街</t>
  </si>
  <si>
    <t>张亚红</t>
  </si>
  <si>
    <t>黄兴中</t>
  </si>
  <si>
    <t>三强西路</t>
  </si>
  <si>
    <t>李银萍</t>
  </si>
  <si>
    <t>任红艳</t>
  </si>
  <si>
    <t>闵雪</t>
  </si>
  <si>
    <t>羊安店</t>
  </si>
  <si>
    <t>汪梦雨</t>
  </si>
  <si>
    <t>蔡小丽</t>
  </si>
  <si>
    <t>新繁店</t>
  </si>
  <si>
    <t>唐阳</t>
  </si>
  <si>
    <t>曾洁</t>
  </si>
  <si>
    <t>朱朝霞</t>
  </si>
  <si>
    <t>黄雨</t>
  </si>
  <si>
    <t>马艺芮</t>
  </si>
  <si>
    <t>黄苑东街店</t>
  </si>
  <si>
    <t>马花</t>
  </si>
  <si>
    <t>陈文芳</t>
  </si>
  <si>
    <t>交大三店</t>
  </si>
  <si>
    <t>魏小琴</t>
  </si>
  <si>
    <t>袁咏梅</t>
  </si>
  <si>
    <t>观音桥</t>
  </si>
  <si>
    <t>王芳</t>
  </si>
  <si>
    <t>李倩</t>
  </si>
  <si>
    <t>柳翠店</t>
  </si>
  <si>
    <t>施雪</t>
  </si>
  <si>
    <t>杨平</t>
  </si>
  <si>
    <t>邛崃洪川店</t>
  </si>
  <si>
    <t>高星宇</t>
  </si>
  <si>
    <t>王茹</t>
  </si>
  <si>
    <t>新场店</t>
  </si>
  <si>
    <t>刘娟</t>
  </si>
  <si>
    <t>付曦</t>
  </si>
  <si>
    <t>通达店</t>
  </si>
  <si>
    <t>唐礼萍</t>
  </si>
  <si>
    <t>严蓉</t>
  </si>
  <si>
    <t>沙渠店</t>
  </si>
  <si>
    <t>马香容</t>
  </si>
  <si>
    <t>范阳</t>
  </si>
  <si>
    <t>何丽萍</t>
  </si>
  <si>
    <t>聚源店</t>
  </si>
  <si>
    <t>易月红</t>
  </si>
  <si>
    <t>李桂芳</t>
  </si>
  <si>
    <t>华泰</t>
  </si>
  <si>
    <t>刘春花</t>
  </si>
  <si>
    <t>段文秀</t>
  </si>
  <si>
    <t>吴志海</t>
  </si>
  <si>
    <t>问道西路店</t>
  </si>
  <si>
    <t>代富群</t>
  </si>
  <si>
    <t>黄杨</t>
  </si>
  <si>
    <t>兴乐北路</t>
  </si>
  <si>
    <t>罗丹</t>
  </si>
  <si>
    <t>马雪</t>
  </si>
  <si>
    <t>万科</t>
  </si>
  <si>
    <t>符洪</t>
  </si>
  <si>
    <t>朱静</t>
  </si>
  <si>
    <t>郭廷廷</t>
  </si>
  <si>
    <t>翔凤店</t>
  </si>
  <si>
    <t>乐良清</t>
  </si>
  <si>
    <t>杨文英</t>
  </si>
  <si>
    <t>韩启敏</t>
  </si>
  <si>
    <t>奎光路店</t>
  </si>
  <si>
    <t>陈蓉</t>
  </si>
  <si>
    <t>唐冬芳</t>
  </si>
  <si>
    <t>水杉街</t>
  </si>
  <si>
    <t>高榕</t>
  </si>
  <si>
    <t>胡光宾</t>
  </si>
  <si>
    <t>李沙</t>
  </si>
  <si>
    <t>安仁店</t>
  </si>
  <si>
    <t>张群</t>
  </si>
  <si>
    <t>万义丽</t>
  </si>
  <si>
    <t>凤凰店</t>
  </si>
  <si>
    <t>唐娟</t>
  </si>
  <si>
    <t>杨科</t>
  </si>
  <si>
    <t>景中店</t>
  </si>
  <si>
    <t>晏祥春</t>
  </si>
  <si>
    <t>罗晓梅</t>
  </si>
  <si>
    <t>羊子山</t>
  </si>
  <si>
    <t>王波</t>
  </si>
  <si>
    <t>高红华</t>
  </si>
  <si>
    <t>文红梅</t>
  </si>
  <si>
    <t>魏秀芳</t>
  </si>
  <si>
    <t>十二桥店</t>
  </si>
  <si>
    <t>周燕</t>
  </si>
  <si>
    <t>汇融名城</t>
  </si>
  <si>
    <t>胡建兴</t>
  </si>
  <si>
    <t>蒋小琼</t>
  </si>
  <si>
    <t>高玉</t>
  </si>
  <si>
    <t>华油</t>
  </si>
  <si>
    <t>谢玉涛</t>
  </si>
  <si>
    <t>钟世豪</t>
  </si>
  <si>
    <t>锦华店</t>
  </si>
  <si>
    <t>邹惠</t>
  </si>
  <si>
    <t>江月红</t>
  </si>
  <si>
    <t>郫县东大街</t>
  </si>
  <si>
    <t>李甜甜</t>
  </si>
  <si>
    <t>于春莲</t>
  </si>
  <si>
    <t>民丰大道</t>
  </si>
  <si>
    <t>杨秀娟</t>
  </si>
  <si>
    <t>毛玉</t>
  </si>
  <si>
    <t>大石西路店</t>
  </si>
  <si>
    <t>徐涛芳</t>
  </si>
  <si>
    <t>许静</t>
  </si>
  <si>
    <t>东壕沟店</t>
  </si>
  <si>
    <t>彭蓉</t>
  </si>
  <si>
    <t>榕声</t>
  </si>
  <si>
    <t>陈香利</t>
  </si>
  <si>
    <t>熊琴</t>
  </si>
  <si>
    <t>罗洁滟</t>
  </si>
  <si>
    <t>大邑子龙店</t>
  </si>
  <si>
    <t>熊小玲</t>
  </si>
  <si>
    <t>赵芳娟</t>
  </si>
  <si>
    <t>北东街</t>
  </si>
  <si>
    <t>吴洪瑶</t>
  </si>
  <si>
    <t>崔家店</t>
  </si>
  <si>
    <t>李馨怡</t>
  </si>
  <si>
    <t>郑红艳</t>
  </si>
  <si>
    <t>邓双店</t>
  </si>
  <si>
    <t>江润萍</t>
  </si>
  <si>
    <t>黄焰</t>
  </si>
  <si>
    <t>武侯顺和街店</t>
  </si>
  <si>
    <t>刘小琴</t>
  </si>
  <si>
    <t>殷岱菊</t>
  </si>
  <si>
    <t>杉板桥</t>
  </si>
  <si>
    <t>杨伟钰</t>
  </si>
  <si>
    <t>林铃</t>
  </si>
  <si>
    <t>天久北巷店</t>
  </si>
  <si>
    <t>张春苗</t>
  </si>
  <si>
    <t>唐丹</t>
  </si>
  <si>
    <t>金丝街</t>
  </si>
  <si>
    <t>冯婧恩</t>
  </si>
  <si>
    <t>张春丽</t>
  </si>
  <si>
    <t>新乐中街</t>
  </si>
  <si>
    <t>任远芳</t>
  </si>
  <si>
    <t>王燕丽</t>
  </si>
  <si>
    <t>五津西路店</t>
  </si>
  <si>
    <t>刘芬</t>
  </si>
  <si>
    <t>廖文莉</t>
  </si>
  <si>
    <t>刘新</t>
  </si>
  <si>
    <t>土龙路店</t>
  </si>
  <si>
    <t>朱文艺</t>
  </si>
  <si>
    <t>新园大道</t>
  </si>
  <si>
    <t>胡元</t>
  </si>
  <si>
    <t>董华</t>
  </si>
  <si>
    <t>通盈街</t>
  </si>
  <si>
    <t>刘科言</t>
  </si>
  <si>
    <t>庄静</t>
  </si>
  <si>
    <t>兴义店</t>
  </si>
  <si>
    <t>张丹</t>
  </si>
  <si>
    <t>陈凤珍</t>
  </si>
  <si>
    <t>金带店</t>
  </si>
  <si>
    <t>王依纯</t>
  </si>
  <si>
    <t>朱晓桃</t>
  </si>
  <si>
    <t>光华村店</t>
  </si>
  <si>
    <t>姜孝杨</t>
  </si>
  <si>
    <t>刘秀琼</t>
  </si>
  <si>
    <t>枣子巷店</t>
  </si>
  <si>
    <t>邓华芬</t>
  </si>
  <si>
    <t>邹婷</t>
  </si>
  <si>
    <t>范海英</t>
  </si>
  <si>
    <t>清江东路店</t>
  </si>
  <si>
    <t>代曾莲</t>
  </si>
  <si>
    <t>胡艳弘</t>
  </si>
  <si>
    <t>梅茜</t>
  </si>
  <si>
    <t>双林店</t>
  </si>
  <si>
    <t>张玉</t>
  </si>
  <si>
    <t>聂丽</t>
  </si>
  <si>
    <t>都江堰店</t>
  </si>
  <si>
    <t>苗凯</t>
  </si>
  <si>
    <t>魏津</t>
  </si>
  <si>
    <t>光华店</t>
  </si>
  <si>
    <t>汤雪芹</t>
  </si>
  <si>
    <t>姚莉</t>
  </si>
  <si>
    <t>彭蕾</t>
  </si>
  <si>
    <t>刘燕</t>
  </si>
  <si>
    <t>邛崃中心店</t>
  </si>
  <si>
    <t>刘星月</t>
  </si>
  <si>
    <t>金敏霜</t>
  </si>
  <si>
    <t>古素琼</t>
  </si>
  <si>
    <t>李秀芳</t>
  </si>
  <si>
    <t>沙河源店</t>
  </si>
  <si>
    <t>郑欣慧</t>
  </si>
  <si>
    <t>曾凤</t>
  </si>
  <si>
    <t>浆洗街</t>
  </si>
  <si>
    <t>夏彩红</t>
  </si>
  <si>
    <t>温江店</t>
  </si>
  <si>
    <t>周虹</t>
  </si>
  <si>
    <t>杨素芬</t>
  </si>
  <si>
    <t>西部店</t>
  </si>
  <si>
    <t>周娟</t>
  </si>
  <si>
    <t>邱运丽</t>
  </si>
  <si>
    <t>红星店</t>
  </si>
  <si>
    <t>王进</t>
  </si>
  <si>
    <t>孙霁野</t>
  </si>
  <si>
    <t>谢琴</t>
  </si>
  <si>
    <t>旗舰店</t>
  </si>
  <si>
    <t>刘月琴</t>
  </si>
  <si>
    <t>骆素花</t>
  </si>
  <si>
    <t>三江店</t>
  </si>
  <si>
    <t>高斯</t>
  </si>
  <si>
    <t>韩艳梅</t>
  </si>
  <si>
    <t>怀远店</t>
  </si>
  <si>
    <t>曹琼</t>
  </si>
  <si>
    <t>费诗尧</t>
  </si>
  <si>
    <t>王鹏</t>
  </si>
  <si>
    <t>中心店</t>
  </si>
  <si>
    <t>李婷</t>
  </si>
  <si>
    <t>门店名</t>
  </si>
  <si>
    <t>客流</t>
  </si>
  <si>
    <t>日均客流</t>
  </si>
  <si>
    <t>建档人均任务</t>
  </si>
  <si>
    <t>四川太极旗舰店</t>
  </si>
  <si>
    <t>四川太极浆洗街药店</t>
  </si>
  <si>
    <t>城中片</t>
  </si>
  <si>
    <t>四川太极青羊区北东街店</t>
  </si>
  <si>
    <t>四川太极青羊区十二桥药店</t>
  </si>
  <si>
    <t>成都成汉太极大药房有限公司</t>
  </si>
  <si>
    <t>四川太极青羊区青龙街药店</t>
  </si>
  <si>
    <t>四川太极新都区新都街道万和北路药店</t>
  </si>
  <si>
    <t>四川太极成华区万科路药店</t>
  </si>
  <si>
    <t>四川太极光华药店</t>
  </si>
  <si>
    <t>四川太极成华区羊子山西路药店（兴元华盛）</t>
  </si>
  <si>
    <t>四川太极成华区华泰路药店</t>
  </si>
  <si>
    <t>四川太极光华村街药店</t>
  </si>
  <si>
    <t>四川太极新都区新繁镇繁江北路药店</t>
  </si>
  <si>
    <t>四川太极锦江区榕声路店</t>
  </si>
  <si>
    <t>四川太极新津邓双镇岷江店</t>
  </si>
  <si>
    <t>新津片</t>
  </si>
  <si>
    <t>四川太极金牛区银河北街药店</t>
  </si>
  <si>
    <t>四川太极新园大道药店</t>
  </si>
  <si>
    <t>四川太极成华区二环路北四段药店（汇融名城）</t>
  </si>
  <si>
    <t>四川太极成华杉板桥南一路店</t>
  </si>
  <si>
    <t>四川太极高新区锦城大道药店</t>
  </si>
  <si>
    <t>四川太极锦江区观音桥街药店</t>
  </si>
  <si>
    <t>四川太极邛崃中心药店</t>
  </si>
  <si>
    <t>四川太极成华区东昌路一药店</t>
  </si>
  <si>
    <t>四川太极土龙路药店</t>
  </si>
  <si>
    <t>四川太极锦江区水杉街药店</t>
  </si>
  <si>
    <t>四川太极金牛区银沙路药店</t>
  </si>
  <si>
    <t>四川太极清江东路药店</t>
  </si>
  <si>
    <t>四川太极新都区马超东路店</t>
  </si>
  <si>
    <t>四川太极枣子巷药店</t>
  </si>
  <si>
    <t>四川太极新乐中街药店</t>
  </si>
  <si>
    <t>四川太极成华区华油路药店</t>
  </si>
  <si>
    <t>四川太极大邑县晋原镇内蒙古大道桃源药店</t>
  </si>
  <si>
    <t>四川太极成华区西林一街药店</t>
  </si>
  <si>
    <t>四川太极金牛区金沙路药店</t>
  </si>
  <si>
    <t>四川太极通盈街药店</t>
  </si>
  <si>
    <t>四川太极成华区崔家店路药店</t>
  </si>
  <si>
    <t>四川太极邛崃市临邛镇洪川小区药店</t>
  </si>
  <si>
    <t>四川太极金牛区交大路第三药店</t>
  </si>
  <si>
    <t>四川太极锦江区梨花街药店</t>
  </si>
  <si>
    <t>四川太极高新区大源北街药店</t>
  </si>
  <si>
    <t>四川太极青羊区蜀辉路药店</t>
  </si>
  <si>
    <t>四川太极怀远店</t>
  </si>
  <si>
    <t>崇州片</t>
  </si>
  <si>
    <t>四川太极锦江区静沙南路药店</t>
  </si>
  <si>
    <t>四川太极五津西路药店</t>
  </si>
  <si>
    <t>四川太极武侯区科华街药店</t>
  </si>
  <si>
    <t>四川太极金牛区蜀汉路药店</t>
  </si>
  <si>
    <t>四川太极武侯区佳灵路药店</t>
  </si>
  <si>
    <t>四川太极武侯区顺和街店</t>
  </si>
  <si>
    <t>四川太极锦江区庆云南街药店</t>
  </si>
  <si>
    <t>四川太极高新区泰和二街药店</t>
  </si>
  <si>
    <t>四川太极邛崃市文君街道杏林路药店</t>
  </si>
  <si>
    <t>四川太极青羊区贝森北路药店</t>
  </si>
  <si>
    <t>四川太极温江区公平街道江安路药店</t>
  </si>
  <si>
    <t>四川太极青羊区光华北五路药店</t>
  </si>
  <si>
    <t>四川太极金牛区花照壁药店</t>
  </si>
  <si>
    <t>四川太极金牛区花照壁中横街药店</t>
  </si>
  <si>
    <t>四川太极成华区金马河路药店</t>
  </si>
  <si>
    <t xml:space="preserve">四川太极崇州市崇阳镇永康东路药店 </t>
  </si>
  <si>
    <t>四川太极高新区新下街药店</t>
  </si>
  <si>
    <t>四川太极高新区紫薇东路药店</t>
  </si>
  <si>
    <t>四川太极锦江区柳翠路药店</t>
  </si>
  <si>
    <t>四川太极成华区万宇路药店</t>
  </si>
  <si>
    <t>四川太极高新天久北巷药店</t>
  </si>
  <si>
    <t>四川太极青羊区光华西一路药店</t>
  </si>
  <si>
    <t>四川太极成华区培华东路药店</t>
  </si>
  <si>
    <t>四川太极大药房连锁有限公司武侯区聚萃街药店</t>
  </si>
  <si>
    <t>四川太极武侯区大悦路药店</t>
  </si>
  <si>
    <t>四川太极大邑县沙渠镇方圆路药店</t>
  </si>
  <si>
    <t>四川太极成华区华康路药店</t>
  </si>
  <si>
    <t>四川太极都江堰奎光路中段药店</t>
  </si>
  <si>
    <t>都江堰片</t>
  </si>
  <si>
    <t>四川太极武侯区科华北路药店</t>
  </si>
  <si>
    <t>四川太极新津县五津镇五津西路二药房</t>
  </si>
  <si>
    <t>四川太极都江堰景中路店</t>
  </si>
  <si>
    <t>四川太极金丝街药店</t>
  </si>
  <si>
    <t>四川太极郫县郫筒镇一环路东南段药店</t>
  </si>
  <si>
    <t>四川太极双流区东升街道三强西路药店</t>
  </si>
  <si>
    <t>四川太极红星店</t>
  </si>
  <si>
    <t>四川太极金牛区五福桥东路药店</t>
  </si>
  <si>
    <t>四川太极青羊区金祥路药店</t>
  </si>
  <si>
    <t>四川太极都江堰市蒲阳镇堰问道西路药店</t>
  </si>
  <si>
    <t>四川太极金带街药店</t>
  </si>
  <si>
    <t>四川太极双流县西航港街道锦华路一段药店</t>
  </si>
  <si>
    <t>四川太极崇州市崇阳镇蜀州中路药店</t>
  </si>
  <si>
    <t>四川太极大邑县晋原镇通达东路五段药店</t>
  </si>
  <si>
    <t>四川太极大邑县晋原镇子龙路店</t>
  </si>
  <si>
    <t>四川太极郫县郫筒镇东大街药店</t>
  </si>
  <si>
    <t>四川太极高新区中和大道药店</t>
  </si>
  <si>
    <t>四川太极金牛区黄苑东街药店</t>
  </si>
  <si>
    <t>四川太极青羊区大石西路药店</t>
  </si>
  <si>
    <t>四川太极青羊区蜀源路药店</t>
  </si>
  <si>
    <t>四川太极武侯区倪家桥路药店</t>
  </si>
  <si>
    <t>四川太极金牛区沙湾东一路药店</t>
  </si>
  <si>
    <t>四川太极武侯区丝竹路药店</t>
  </si>
  <si>
    <t>四川太极新都区斑竹园街道医贸大道药店</t>
  </si>
  <si>
    <t>四川太极成都高新区元华二巷药店</t>
  </si>
  <si>
    <t>四川太极大邑县安仁镇千禧街药店</t>
  </si>
  <si>
    <t>四川太极青羊区童子街药店</t>
  </si>
  <si>
    <t>四川太极武侯区长寿路药店</t>
  </si>
  <si>
    <t>四川太极大邑县晋原镇北街药店</t>
  </si>
  <si>
    <t>四川太极大邑县晋原镇东街药店</t>
  </si>
  <si>
    <t>四川太极都江堰市蒲阳路药店</t>
  </si>
  <si>
    <t>四川太极都江堰幸福镇翔凤路药店</t>
  </si>
  <si>
    <t>四川太极锦江区劼人路药店</t>
  </si>
  <si>
    <t>四川太极武侯区大华街药店</t>
  </si>
  <si>
    <t>四川太极双林路药店</t>
  </si>
  <si>
    <t>四川太极大邑县新场镇文昌街药店</t>
  </si>
  <si>
    <t>四川太极彭州市致和镇南三环路药店</t>
  </si>
  <si>
    <t>四川太极青羊区蜀鑫路药店</t>
  </si>
  <si>
    <t>四川太极温江店</t>
  </si>
  <si>
    <t>四川太极崇州市崇阳镇尚贤坊街药店</t>
  </si>
  <si>
    <t>四川太极锦江区宏济中路药店</t>
  </si>
  <si>
    <t>四川太极青羊区经一路药店</t>
  </si>
  <si>
    <t>四川太极武侯区双楠路药店</t>
  </si>
  <si>
    <t>四川太极高新区剑南大道药店</t>
  </si>
  <si>
    <t>四川太极邛崃市临邛镇翠荫街药店</t>
  </si>
  <si>
    <t>四川太极沙河源药店</t>
  </si>
  <si>
    <t>四川太极成华区华泰路二药店</t>
  </si>
  <si>
    <t>四川太极邛崃市羊安镇永康大道药店</t>
  </si>
  <si>
    <t>四川太极都江堰药店</t>
  </si>
  <si>
    <t>四川太极高新区天顺路药店</t>
  </si>
  <si>
    <t>四川太极武侯区逸都路药店</t>
  </si>
  <si>
    <t>四川太极大邑县晋原镇潘家街药店</t>
  </si>
  <si>
    <t>四川太极都江堰聚源镇药店</t>
  </si>
  <si>
    <t>四川太极兴义镇万兴路药店</t>
  </si>
  <si>
    <t>四川太极成华区驷马桥三路药店</t>
  </si>
  <si>
    <t>四川太极大邑县观音阁街西段店</t>
  </si>
  <si>
    <t>四川太极崇州中心店</t>
  </si>
  <si>
    <t>四川太极高新区中和公济桥路药店</t>
  </si>
  <si>
    <t>四川太极新津县五津镇武阳西路药店</t>
  </si>
  <si>
    <t>四川太极三江店</t>
  </si>
  <si>
    <t>四川太极大邑晋原街道金巷西街药店</t>
  </si>
  <si>
    <t>四川太极大邑县晋源镇东壕沟段药店</t>
  </si>
  <si>
    <t>四川太极大邑县青霞街道元通路南段药店</t>
  </si>
  <si>
    <t>四川太极都江堰市永丰街道宝莲路药店</t>
  </si>
  <si>
    <t>四川太极成都高新区尚锦路药店</t>
  </si>
  <si>
    <t>四川太极成华区水碾河路药店</t>
  </si>
  <si>
    <t>四川太极西部店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</si>
  <si>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</si>
  <si>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</si>
  <si>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</si>
  <si>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</si>
  <si>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四川太极郫都区红光街道红高东路药店</t>
  </si>
  <si>
    <t xml:space="preserve">四川太极成都高新区泰和二街二药店 </t>
  </si>
  <si>
    <t>四川太极人民中路店</t>
  </si>
  <si>
    <t>关店片区</t>
  </si>
  <si>
    <t>四川太极成华区龙潭西路药店</t>
  </si>
  <si>
    <t>四川太极武侯区航中街药店</t>
  </si>
  <si>
    <t>四川太极青羊区清江东路三药店</t>
  </si>
  <si>
    <t>四川太极武侯区聚福路药店</t>
  </si>
  <si>
    <t>四川太极B区西部店</t>
  </si>
  <si>
    <t>团购片</t>
  </si>
  <si>
    <t>四川太极锦江区合欢树街药店</t>
  </si>
  <si>
    <t>总计</t>
  </si>
  <si>
    <t>建档任务</t>
  </si>
  <si>
    <t>(空白)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</si>
</sst>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name val="等线"/>
      <charset val="134"/>
      <scheme val="minor"/>
    </font>
    <font>
      <sz val="11"/>
      <name val="Arial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Calibri"/>
      <charset val="134"/>
    </font>
    <font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Protection="1">
      <alignment vertical="center"/>
    </xf>
    <xf numFmtId="0" fontId="2" fillId="0" borderId="1" xfId="0" applyFont="1" applyFill="1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5"/>
  <sheetViews>
    <sheetView tabSelected="1" zoomScale="110" zoomScaleNormal="110" workbookViewId="0">
      <pane ySplit="2" topLeftCell="A3" activePane="bottomLeft" state="frozen"/>
      <selection/>
      <selection pane="bottomLeft" activeCell="K9" sqref="K9"/>
    </sheetView>
  </sheetViews>
  <sheetFormatPr defaultColWidth="8.66666666666667" defaultRowHeight="14.1" customHeight="1"/>
  <cols>
    <col min="1" max="3" width="8.66666666666667" style="2"/>
    <col min="4" max="4" width="16.75" style="2" customWidth="1"/>
    <col min="5" max="5" width="12.75" style="2" customWidth="1"/>
    <col min="6" max="6" width="12.75" style="3" customWidth="1"/>
    <col min="7" max="7" width="10.675" style="2" customWidth="1"/>
    <col min="8" max="8" width="10.8" style="2" customWidth="1"/>
    <col min="9" max="9" width="14.6583333333333" style="2" customWidth="1"/>
    <col min="10" max="16384" width="8.66666666666667" style="2"/>
  </cols>
  <sheetData>
    <row r="1" ht="15" customHeight="1" spans="1:9">
      <c r="A1" s="4" t="s">
        <v>0</v>
      </c>
      <c r="B1" s="4"/>
      <c r="C1" s="4"/>
      <c r="D1" s="4"/>
      <c r="E1" s="4"/>
      <c r="F1" s="5"/>
      <c r="G1" s="4"/>
      <c r="H1" s="4"/>
      <c r="I1" s="13"/>
    </row>
    <row r="2" ht="30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5" t="s">
        <v>6</v>
      </c>
      <c r="G2" s="4" t="s">
        <v>7</v>
      </c>
      <c r="H2" s="8" t="s">
        <v>8</v>
      </c>
      <c r="I2" s="25" t="s">
        <v>9</v>
      </c>
      <c r="J2" s="26" t="s">
        <v>10</v>
      </c>
      <c r="K2" s="26"/>
      <c r="L2" s="26"/>
      <c r="M2" s="26"/>
      <c r="N2" s="26"/>
      <c r="O2" s="26"/>
    </row>
    <row r="3" ht="15.75" customHeight="1" spans="1:15">
      <c r="A3" s="9">
        <v>12447</v>
      </c>
      <c r="B3" s="9" t="s">
        <v>11</v>
      </c>
      <c r="C3" s="9">
        <v>123007</v>
      </c>
      <c r="D3" s="9" t="s">
        <v>12</v>
      </c>
      <c r="E3" s="10" t="s">
        <v>13</v>
      </c>
      <c r="F3" s="11">
        <v>38</v>
      </c>
      <c r="G3" s="12">
        <v>16</v>
      </c>
      <c r="H3" s="13">
        <v>8</v>
      </c>
      <c r="I3" s="13"/>
      <c r="J3" s="26"/>
      <c r="K3" s="26"/>
      <c r="L3" s="26"/>
      <c r="M3" s="26"/>
      <c r="N3" s="26"/>
      <c r="O3" s="26"/>
    </row>
    <row r="4" ht="15.75" customHeight="1" spans="1:15">
      <c r="A4" s="9">
        <v>6733</v>
      </c>
      <c r="B4" s="9" t="s">
        <v>14</v>
      </c>
      <c r="C4" s="9">
        <v>123007</v>
      </c>
      <c r="D4" s="9" t="s">
        <v>12</v>
      </c>
      <c r="E4" s="10" t="s">
        <v>13</v>
      </c>
      <c r="F4" s="11">
        <v>38</v>
      </c>
      <c r="G4" s="12">
        <v>16</v>
      </c>
      <c r="H4" s="13">
        <v>8</v>
      </c>
      <c r="I4" s="13"/>
      <c r="J4" s="26"/>
      <c r="K4" s="26"/>
      <c r="L4" s="26"/>
      <c r="M4" s="26"/>
      <c r="N4" s="26"/>
      <c r="O4" s="26"/>
    </row>
    <row r="5" ht="15.75" customHeight="1" spans="1:15">
      <c r="A5" s="9">
        <v>14417</v>
      </c>
      <c r="B5" s="9" t="s">
        <v>15</v>
      </c>
      <c r="C5" s="9">
        <v>122906</v>
      </c>
      <c r="D5" s="9" t="s">
        <v>16</v>
      </c>
      <c r="E5" s="10" t="s">
        <v>17</v>
      </c>
      <c r="F5" s="11">
        <v>61</v>
      </c>
      <c r="G5" s="12">
        <v>24</v>
      </c>
      <c r="H5" s="13">
        <v>12</v>
      </c>
      <c r="I5" s="13"/>
      <c r="J5" s="26"/>
      <c r="K5" s="26"/>
      <c r="L5" s="26"/>
      <c r="M5" s="26"/>
      <c r="N5" s="26"/>
      <c r="O5" s="26"/>
    </row>
    <row r="6" ht="15.75" customHeight="1" spans="1:15">
      <c r="A6" s="9">
        <v>14866</v>
      </c>
      <c r="B6" s="9" t="s">
        <v>18</v>
      </c>
      <c r="C6" s="9">
        <v>122906</v>
      </c>
      <c r="D6" s="9" t="s">
        <v>16</v>
      </c>
      <c r="E6" s="10" t="s">
        <v>17</v>
      </c>
      <c r="F6" s="11">
        <v>61</v>
      </c>
      <c r="G6" s="12">
        <v>24</v>
      </c>
      <c r="H6" s="13">
        <v>12</v>
      </c>
      <c r="I6" s="13"/>
      <c r="J6" s="26"/>
      <c r="K6" s="26"/>
      <c r="L6" s="26"/>
      <c r="M6" s="26"/>
      <c r="N6" s="26"/>
      <c r="O6" s="26"/>
    </row>
    <row r="7" ht="15.75" customHeight="1" spans="1:15">
      <c r="A7" s="9">
        <v>12184</v>
      </c>
      <c r="B7" s="9" t="s">
        <v>19</v>
      </c>
      <c r="C7" s="9">
        <v>122718</v>
      </c>
      <c r="D7" s="9" t="s">
        <v>20</v>
      </c>
      <c r="E7" s="10" t="s">
        <v>13</v>
      </c>
      <c r="F7" s="11">
        <v>19</v>
      </c>
      <c r="G7" s="12">
        <v>16</v>
      </c>
      <c r="H7" s="13">
        <v>8</v>
      </c>
      <c r="I7" s="13"/>
      <c r="J7" s="26"/>
      <c r="K7" s="26"/>
      <c r="L7" s="26"/>
      <c r="M7" s="26"/>
      <c r="N7" s="26"/>
      <c r="O7" s="26"/>
    </row>
    <row r="8" ht="15.75" customHeight="1" spans="1:15">
      <c r="A8" s="9">
        <v>11903</v>
      </c>
      <c r="B8" s="9" t="s">
        <v>21</v>
      </c>
      <c r="C8" s="9">
        <v>122718</v>
      </c>
      <c r="D8" s="9" t="s">
        <v>20</v>
      </c>
      <c r="E8" s="10" t="s">
        <v>13</v>
      </c>
      <c r="F8" s="11">
        <v>19</v>
      </c>
      <c r="G8" s="12">
        <v>16</v>
      </c>
      <c r="H8" s="13">
        <v>8</v>
      </c>
      <c r="I8" s="13"/>
      <c r="J8" s="26"/>
      <c r="K8" s="26"/>
      <c r="L8" s="26"/>
      <c r="M8" s="26"/>
      <c r="N8" s="26"/>
      <c r="O8" s="26"/>
    </row>
    <row r="9" ht="15.75" customHeight="1" spans="1:15">
      <c r="A9" s="9">
        <v>14754</v>
      </c>
      <c r="B9" s="9" t="s">
        <v>22</v>
      </c>
      <c r="C9" s="9">
        <v>122686</v>
      </c>
      <c r="D9" s="9" t="s">
        <v>23</v>
      </c>
      <c r="E9" s="10" t="s">
        <v>13</v>
      </c>
      <c r="F9" s="11">
        <v>22</v>
      </c>
      <c r="G9" s="12">
        <v>8</v>
      </c>
      <c r="H9" s="13">
        <v>8</v>
      </c>
      <c r="I9" s="13"/>
      <c r="J9" s="3"/>
      <c r="K9" s="3"/>
      <c r="L9" s="3"/>
      <c r="M9" s="3"/>
      <c r="N9" s="3"/>
      <c r="O9" s="3"/>
    </row>
    <row r="10" ht="15.75" customHeight="1" spans="1:15">
      <c r="A10" s="9">
        <v>7006</v>
      </c>
      <c r="B10" s="9" t="s">
        <v>24</v>
      </c>
      <c r="C10" s="9">
        <v>122198</v>
      </c>
      <c r="D10" s="9" t="s">
        <v>25</v>
      </c>
      <c r="E10" s="14" t="s">
        <v>26</v>
      </c>
      <c r="F10" s="11">
        <v>48</v>
      </c>
      <c r="G10" s="12">
        <v>16</v>
      </c>
      <c r="H10" s="13">
        <v>8</v>
      </c>
      <c r="I10" s="13"/>
      <c r="J10" s="27" t="s">
        <v>27</v>
      </c>
      <c r="K10" s="26"/>
      <c r="L10" s="26"/>
      <c r="M10" s="26"/>
      <c r="N10" s="26"/>
      <c r="O10" s="26"/>
    </row>
    <row r="11" ht="15.75" customHeight="1" spans="1:15">
      <c r="A11" s="9">
        <v>15596</v>
      </c>
      <c r="B11" s="9" t="s">
        <v>28</v>
      </c>
      <c r="C11" s="9">
        <v>122198</v>
      </c>
      <c r="D11" s="9" t="s">
        <v>25</v>
      </c>
      <c r="E11" s="14" t="s">
        <v>26</v>
      </c>
      <c r="F11" s="11">
        <v>48</v>
      </c>
      <c r="G11" s="12">
        <v>16</v>
      </c>
      <c r="H11" s="13">
        <v>8</v>
      </c>
      <c r="I11" s="13"/>
      <c r="J11" s="26"/>
      <c r="K11" s="26"/>
      <c r="L11" s="26"/>
      <c r="M11" s="26"/>
      <c r="N11" s="26"/>
      <c r="O11" s="26"/>
    </row>
    <row r="12" ht="15" customHeight="1" spans="1:15">
      <c r="A12" s="9">
        <v>15504</v>
      </c>
      <c r="B12" s="9" t="s">
        <v>29</v>
      </c>
      <c r="C12" s="9">
        <v>122176</v>
      </c>
      <c r="D12" s="9" t="s">
        <v>30</v>
      </c>
      <c r="E12" s="10" t="s">
        <v>31</v>
      </c>
      <c r="F12" s="11">
        <v>21</v>
      </c>
      <c r="G12" s="12">
        <v>16</v>
      </c>
      <c r="H12" s="13">
        <v>8</v>
      </c>
      <c r="I12" s="13"/>
      <c r="J12" s="26"/>
      <c r="K12" s="26"/>
      <c r="L12" s="26"/>
      <c r="M12" s="26"/>
      <c r="N12" s="26"/>
      <c r="O12" s="26"/>
    </row>
    <row r="13" ht="15" customHeight="1" spans="1:15">
      <c r="A13" s="9">
        <v>14250</v>
      </c>
      <c r="B13" s="9" t="s">
        <v>32</v>
      </c>
      <c r="C13" s="9">
        <v>122176</v>
      </c>
      <c r="D13" s="9" t="s">
        <v>30</v>
      </c>
      <c r="E13" s="10" t="s">
        <v>31</v>
      </c>
      <c r="F13" s="11">
        <v>21</v>
      </c>
      <c r="G13" s="12">
        <v>16</v>
      </c>
      <c r="H13" s="13">
        <v>8</v>
      </c>
      <c r="I13" s="13"/>
      <c r="J13" s="26"/>
      <c r="K13" s="26"/>
      <c r="L13" s="26"/>
      <c r="M13" s="26"/>
      <c r="N13" s="26"/>
      <c r="O13" s="26"/>
    </row>
    <row r="14" ht="15.75" customHeight="1" spans="1:15">
      <c r="A14" s="9">
        <v>6322</v>
      </c>
      <c r="B14" s="9" t="s">
        <v>33</v>
      </c>
      <c r="C14" s="9">
        <v>120844</v>
      </c>
      <c r="D14" s="9" t="s">
        <v>34</v>
      </c>
      <c r="E14" s="10" t="s">
        <v>17</v>
      </c>
      <c r="F14" s="11">
        <v>54</v>
      </c>
      <c r="G14" s="12">
        <v>36</v>
      </c>
      <c r="H14" s="13">
        <v>12</v>
      </c>
      <c r="I14" s="13"/>
      <c r="J14" s="26"/>
      <c r="K14" s="26"/>
      <c r="L14" s="26"/>
      <c r="M14" s="26"/>
      <c r="N14" s="26"/>
      <c r="O14" s="26"/>
    </row>
    <row r="15" ht="15.75" customHeight="1" spans="1:15">
      <c r="A15" s="15">
        <v>12354</v>
      </c>
      <c r="B15" s="16" t="s">
        <v>35</v>
      </c>
      <c r="C15" s="9">
        <v>120844</v>
      </c>
      <c r="D15" s="9" t="s">
        <v>34</v>
      </c>
      <c r="E15" s="10" t="s">
        <v>17</v>
      </c>
      <c r="F15" s="11">
        <v>54</v>
      </c>
      <c r="G15" s="12">
        <v>36</v>
      </c>
      <c r="H15" s="13">
        <v>12</v>
      </c>
      <c r="I15" s="13"/>
      <c r="J15" s="26"/>
      <c r="K15" s="26"/>
      <c r="L15" s="26"/>
      <c r="M15" s="26"/>
      <c r="N15" s="26"/>
      <c r="O15" s="26"/>
    </row>
    <row r="16" ht="15.75" customHeight="1" spans="1:9">
      <c r="A16" s="9">
        <v>11119</v>
      </c>
      <c r="B16" s="9" t="s">
        <v>36</v>
      </c>
      <c r="C16" s="9">
        <v>120844</v>
      </c>
      <c r="D16" s="9" t="s">
        <v>34</v>
      </c>
      <c r="E16" s="10" t="s">
        <v>17</v>
      </c>
      <c r="F16" s="11">
        <v>54</v>
      </c>
      <c r="G16" s="12">
        <v>36</v>
      </c>
      <c r="H16" s="13">
        <v>12</v>
      </c>
      <c r="I16" s="13"/>
    </row>
    <row r="17" ht="15.75" customHeight="1" spans="1:9">
      <c r="A17" s="9">
        <v>14337</v>
      </c>
      <c r="B17" s="9" t="s">
        <v>37</v>
      </c>
      <c r="C17" s="9">
        <v>119263</v>
      </c>
      <c r="D17" s="9" t="s">
        <v>38</v>
      </c>
      <c r="E17" s="10" t="s">
        <v>17</v>
      </c>
      <c r="F17" s="11">
        <v>62</v>
      </c>
      <c r="G17" s="12">
        <v>24</v>
      </c>
      <c r="H17" s="13">
        <v>12</v>
      </c>
      <c r="I17" s="13"/>
    </row>
    <row r="18" ht="15.75" customHeight="1" spans="1:9">
      <c r="A18" s="9">
        <v>12718</v>
      </c>
      <c r="B18" s="9" t="s">
        <v>39</v>
      </c>
      <c r="C18" s="9">
        <v>119263</v>
      </c>
      <c r="D18" s="9" t="s">
        <v>38</v>
      </c>
      <c r="E18" s="10" t="s">
        <v>17</v>
      </c>
      <c r="F18" s="11">
        <v>62</v>
      </c>
      <c r="G18" s="12">
        <v>24</v>
      </c>
      <c r="H18" s="13">
        <v>12</v>
      </c>
      <c r="I18" s="13"/>
    </row>
    <row r="19" ht="15.75" customHeight="1" spans="1:9">
      <c r="A19" s="9">
        <v>6544</v>
      </c>
      <c r="B19" s="9" t="s">
        <v>40</v>
      </c>
      <c r="C19" s="9">
        <v>119262</v>
      </c>
      <c r="D19" s="9" t="s">
        <v>41</v>
      </c>
      <c r="E19" s="10" t="s">
        <v>42</v>
      </c>
      <c r="F19" s="11">
        <v>42</v>
      </c>
      <c r="G19" s="12">
        <v>8</v>
      </c>
      <c r="H19" s="13">
        <v>8</v>
      </c>
      <c r="I19" s="13"/>
    </row>
    <row r="20" ht="15.75" customHeight="1" spans="1:9">
      <c r="A20" s="9">
        <v>14751</v>
      </c>
      <c r="B20" s="9" t="s">
        <v>43</v>
      </c>
      <c r="C20" s="9">
        <v>118951</v>
      </c>
      <c r="D20" s="9" t="s">
        <v>44</v>
      </c>
      <c r="E20" s="10" t="s">
        <v>17</v>
      </c>
      <c r="F20" s="11">
        <v>66</v>
      </c>
      <c r="G20" s="12">
        <v>24</v>
      </c>
      <c r="H20" s="13">
        <v>12</v>
      </c>
      <c r="I20" s="13"/>
    </row>
    <row r="21" ht="15.75" customHeight="1" spans="1:9">
      <c r="A21" s="9">
        <v>12932</v>
      </c>
      <c r="B21" s="9" t="s">
        <v>45</v>
      </c>
      <c r="C21" s="9">
        <v>118951</v>
      </c>
      <c r="D21" s="9" t="s">
        <v>44</v>
      </c>
      <c r="E21" s="10" t="s">
        <v>17</v>
      </c>
      <c r="F21" s="11">
        <v>66</v>
      </c>
      <c r="G21" s="12">
        <v>24</v>
      </c>
      <c r="H21" s="13">
        <v>12</v>
      </c>
      <c r="I21" s="13"/>
    </row>
    <row r="22" ht="15.75" customHeight="1" spans="1:9">
      <c r="A22" s="9">
        <v>14379</v>
      </c>
      <c r="B22" s="9" t="s">
        <v>46</v>
      </c>
      <c r="C22" s="9">
        <v>118758</v>
      </c>
      <c r="D22" s="9" t="s">
        <v>47</v>
      </c>
      <c r="E22" s="14" t="s">
        <v>26</v>
      </c>
      <c r="F22" s="11">
        <v>35</v>
      </c>
      <c r="G22" s="12">
        <v>16</v>
      </c>
      <c r="H22" s="13">
        <v>8</v>
      </c>
      <c r="I22" s="13"/>
    </row>
    <row r="23" ht="15" customHeight="1" spans="1:9">
      <c r="A23" s="9">
        <v>14171</v>
      </c>
      <c r="B23" s="9" t="s">
        <v>48</v>
      </c>
      <c r="C23" s="9">
        <v>118758</v>
      </c>
      <c r="D23" s="9" t="s">
        <v>47</v>
      </c>
      <c r="E23" s="14" t="s">
        <v>26</v>
      </c>
      <c r="F23" s="11">
        <v>35</v>
      </c>
      <c r="G23" s="12">
        <v>16</v>
      </c>
      <c r="H23" s="13">
        <v>8</v>
      </c>
      <c r="I23" s="13"/>
    </row>
    <row r="24" ht="18" customHeight="1" spans="1:9">
      <c r="A24" s="9">
        <v>12185</v>
      </c>
      <c r="B24" s="9" t="s">
        <v>49</v>
      </c>
      <c r="C24" s="9">
        <v>118151</v>
      </c>
      <c r="D24" s="9" t="s">
        <v>50</v>
      </c>
      <c r="E24" s="10" t="s">
        <v>51</v>
      </c>
      <c r="F24" s="11">
        <v>61</v>
      </c>
      <c r="G24" s="12">
        <v>24</v>
      </c>
      <c r="H24" s="13">
        <v>12</v>
      </c>
      <c r="I24" s="13"/>
    </row>
    <row r="25" ht="18" customHeight="1" spans="1:9">
      <c r="A25" s="9">
        <v>13279</v>
      </c>
      <c r="B25" s="9" t="s">
        <v>52</v>
      </c>
      <c r="C25" s="9">
        <v>118151</v>
      </c>
      <c r="D25" s="9" t="s">
        <v>50</v>
      </c>
      <c r="E25" s="10" t="s">
        <v>51</v>
      </c>
      <c r="F25" s="11">
        <v>61</v>
      </c>
      <c r="G25" s="12">
        <v>24</v>
      </c>
      <c r="H25" s="13">
        <v>12</v>
      </c>
      <c r="I25" s="13"/>
    </row>
    <row r="26" ht="15.75" customHeight="1" spans="1:9">
      <c r="A26" s="9">
        <v>11109</v>
      </c>
      <c r="B26" s="9" t="s">
        <v>53</v>
      </c>
      <c r="C26" s="9">
        <v>118074</v>
      </c>
      <c r="D26" s="9" t="s">
        <v>54</v>
      </c>
      <c r="E26" s="14" t="s">
        <v>26</v>
      </c>
      <c r="F26" s="11">
        <v>83</v>
      </c>
      <c r="G26" s="12">
        <v>24</v>
      </c>
      <c r="H26" s="13">
        <v>12</v>
      </c>
      <c r="I26" s="13"/>
    </row>
    <row r="27" ht="15.75" customHeight="1" spans="1:9">
      <c r="A27" s="9">
        <v>13144</v>
      </c>
      <c r="B27" s="9" t="s">
        <v>55</v>
      </c>
      <c r="C27" s="9">
        <v>118074</v>
      </c>
      <c r="D27" s="9" t="s">
        <v>54</v>
      </c>
      <c r="E27" s="14" t="s">
        <v>26</v>
      </c>
      <c r="F27" s="11">
        <v>83</v>
      </c>
      <c r="G27" s="12">
        <v>24</v>
      </c>
      <c r="H27" s="13">
        <v>12</v>
      </c>
      <c r="I27" s="13"/>
    </row>
    <row r="28" ht="15.75" customHeight="1" spans="1:9">
      <c r="A28" s="9">
        <v>13969</v>
      </c>
      <c r="B28" s="9" t="s">
        <v>56</v>
      </c>
      <c r="C28" s="9">
        <v>117923</v>
      </c>
      <c r="D28" s="9" t="s">
        <v>57</v>
      </c>
      <c r="E28" s="10" t="s">
        <v>13</v>
      </c>
      <c r="F28" s="11">
        <v>42</v>
      </c>
      <c r="G28" s="12">
        <v>16</v>
      </c>
      <c r="H28" s="13">
        <v>8</v>
      </c>
      <c r="I28" s="13"/>
    </row>
    <row r="29" ht="15.75" customHeight="1" spans="1:9">
      <c r="A29" s="9">
        <v>13644</v>
      </c>
      <c r="B29" s="9" t="s">
        <v>58</v>
      </c>
      <c r="C29" s="9">
        <v>117923</v>
      </c>
      <c r="D29" s="9" t="s">
        <v>57</v>
      </c>
      <c r="E29" s="10" t="s">
        <v>13</v>
      </c>
      <c r="F29" s="11">
        <v>42</v>
      </c>
      <c r="G29" s="12">
        <v>16</v>
      </c>
      <c r="H29" s="13">
        <v>8</v>
      </c>
      <c r="I29" s="13"/>
    </row>
    <row r="30" ht="15.75" customHeight="1" spans="1:9">
      <c r="A30" s="9">
        <v>15595</v>
      </c>
      <c r="B30" s="9" t="s">
        <v>59</v>
      </c>
      <c r="C30" s="9">
        <v>117637</v>
      </c>
      <c r="D30" s="9" t="s">
        <v>60</v>
      </c>
      <c r="E30" s="10" t="s">
        <v>13</v>
      </c>
      <c r="F30" s="11">
        <v>39</v>
      </c>
      <c r="G30" s="12">
        <v>16</v>
      </c>
      <c r="H30" s="13">
        <v>8</v>
      </c>
      <c r="I30" s="13"/>
    </row>
    <row r="31" ht="15.75" customHeight="1" spans="1:9">
      <c r="A31" s="9">
        <v>11992</v>
      </c>
      <c r="B31" s="9" t="s">
        <v>61</v>
      </c>
      <c r="C31" s="9">
        <v>117637</v>
      </c>
      <c r="D31" s="9" t="s">
        <v>60</v>
      </c>
      <c r="E31" s="10" t="s">
        <v>13</v>
      </c>
      <c r="F31" s="11">
        <v>39</v>
      </c>
      <c r="G31" s="12">
        <v>16</v>
      </c>
      <c r="H31" s="13">
        <v>8</v>
      </c>
      <c r="I31" s="13"/>
    </row>
    <row r="32" ht="15.75" customHeight="1" spans="1:9">
      <c r="A32" s="9">
        <v>15043</v>
      </c>
      <c r="B32" s="9" t="s">
        <v>62</v>
      </c>
      <c r="C32" s="9">
        <v>117491</v>
      </c>
      <c r="D32" s="9" t="s">
        <v>63</v>
      </c>
      <c r="E32" s="10" t="s">
        <v>51</v>
      </c>
      <c r="F32" s="11">
        <v>78</v>
      </c>
      <c r="G32" s="12">
        <v>24</v>
      </c>
      <c r="H32" s="13">
        <v>12</v>
      </c>
      <c r="I32" s="13"/>
    </row>
    <row r="33" ht="15.75" customHeight="1" spans="1:9">
      <c r="A33" s="9">
        <v>12909</v>
      </c>
      <c r="B33" s="9" t="s">
        <v>64</v>
      </c>
      <c r="C33" s="9">
        <v>117491</v>
      </c>
      <c r="D33" s="9" t="s">
        <v>63</v>
      </c>
      <c r="E33" s="10" t="s">
        <v>51</v>
      </c>
      <c r="F33" s="11">
        <v>78</v>
      </c>
      <c r="G33" s="12">
        <v>24</v>
      </c>
      <c r="H33" s="13">
        <v>12</v>
      </c>
      <c r="I33" s="13"/>
    </row>
    <row r="34" ht="15" customHeight="1" spans="1:9">
      <c r="A34" s="9">
        <v>14483</v>
      </c>
      <c r="B34" s="9" t="s">
        <v>65</v>
      </c>
      <c r="C34" s="9">
        <v>117310</v>
      </c>
      <c r="D34" s="9" t="s">
        <v>66</v>
      </c>
      <c r="E34" s="10" t="s">
        <v>51</v>
      </c>
      <c r="F34" s="11">
        <v>60</v>
      </c>
      <c r="G34" s="12">
        <v>24</v>
      </c>
      <c r="H34" s="13">
        <v>12</v>
      </c>
      <c r="I34" s="13"/>
    </row>
    <row r="35" ht="15" customHeight="1" spans="1:9">
      <c r="A35" s="17">
        <v>14442</v>
      </c>
      <c r="B35" s="17" t="s">
        <v>67</v>
      </c>
      <c r="C35" s="17">
        <v>117310</v>
      </c>
      <c r="D35" s="17" t="s">
        <v>66</v>
      </c>
      <c r="E35" s="11" t="s">
        <v>51</v>
      </c>
      <c r="F35" s="11">
        <v>60</v>
      </c>
      <c r="G35" s="18">
        <v>24</v>
      </c>
      <c r="H35" s="19">
        <v>12</v>
      </c>
      <c r="I35" s="19"/>
    </row>
    <row r="36" ht="15.75" customHeight="1" spans="1:9">
      <c r="A36" s="9">
        <v>11769</v>
      </c>
      <c r="B36" s="9" t="s">
        <v>68</v>
      </c>
      <c r="C36" s="9">
        <v>117184</v>
      </c>
      <c r="D36" s="9" t="s">
        <v>69</v>
      </c>
      <c r="E36" s="10" t="s">
        <v>42</v>
      </c>
      <c r="F36" s="11">
        <v>86</v>
      </c>
      <c r="G36" s="12">
        <v>48</v>
      </c>
      <c r="H36" s="13">
        <v>12</v>
      </c>
      <c r="I36" s="13"/>
    </row>
    <row r="37" ht="15.75" customHeight="1" spans="1:9">
      <c r="A37" s="20">
        <v>5408</v>
      </c>
      <c r="B37" s="9" t="s">
        <v>70</v>
      </c>
      <c r="C37" s="9">
        <v>117184</v>
      </c>
      <c r="D37" s="9" t="s">
        <v>69</v>
      </c>
      <c r="E37" s="10" t="s">
        <v>42</v>
      </c>
      <c r="F37" s="11">
        <v>86</v>
      </c>
      <c r="G37" s="12">
        <v>48</v>
      </c>
      <c r="H37" s="13">
        <v>12</v>
      </c>
      <c r="I37" s="13"/>
    </row>
    <row r="38" ht="15.75" customHeight="1" spans="1:9">
      <c r="A38" s="21">
        <v>15048</v>
      </c>
      <c r="B38" s="22" t="s">
        <v>71</v>
      </c>
      <c r="C38" s="22">
        <v>117184</v>
      </c>
      <c r="D38" s="22" t="s">
        <v>69</v>
      </c>
      <c r="E38" s="22" t="s">
        <v>42</v>
      </c>
      <c r="F38" s="11">
        <v>86</v>
      </c>
      <c r="G38" s="12">
        <v>48</v>
      </c>
      <c r="H38" s="13">
        <v>12</v>
      </c>
      <c r="I38" s="13"/>
    </row>
    <row r="39" ht="15.75" customHeight="1" spans="1:9">
      <c r="A39" s="21">
        <v>15049</v>
      </c>
      <c r="B39" s="22" t="s">
        <v>72</v>
      </c>
      <c r="C39" s="22">
        <v>117184</v>
      </c>
      <c r="D39" s="22" t="s">
        <v>69</v>
      </c>
      <c r="E39" s="22" t="s">
        <v>42</v>
      </c>
      <c r="F39" s="11">
        <v>86</v>
      </c>
      <c r="G39" s="12">
        <v>48</v>
      </c>
      <c r="H39" s="13">
        <v>12</v>
      </c>
      <c r="I39" s="13"/>
    </row>
    <row r="40" ht="15.75" customHeight="1" spans="1:9">
      <c r="A40" s="9">
        <v>13325</v>
      </c>
      <c r="B40" s="9" t="s">
        <v>73</v>
      </c>
      <c r="C40" s="9">
        <v>116919</v>
      </c>
      <c r="D40" s="9" t="s">
        <v>74</v>
      </c>
      <c r="E40" s="10" t="s">
        <v>75</v>
      </c>
      <c r="F40" s="11">
        <v>69</v>
      </c>
      <c r="G40" s="12">
        <v>12</v>
      </c>
      <c r="H40" s="13">
        <v>12</v>
      </c>
      <c r="I40" s="13"/>
    </row>
    <row r="41" ht="15" customHeight="1" spans="1:9">
      <c r="A41" s="9">
        <v>14360</v>
      </c>
      <c r="B41" s="9" t="s">
        <v>76</v>
      </c>
      <c r="C41" s="9">
        <v>116773</v>
      </c>
      <c r="D41" s="9" t="s">
        <v>77</v>
      </c>
      <c r="E41" s="10" t="s">
        <v>17</v>
      </c>
      <c r="F41" s="11">
        <v>52</v>
      </c>
      <c r="G41" s="12">
        <v>24</v>
      </c>
      <c r="H41" s="13">
        <v>12</v>
      </c>
      <c r="I41" s="13"/>
    </row>
    <row r="42" ht="15" customHeight="1" spans="1:9">
      <c r="A42" s="9">
        <v>14493</v>
      </c>
      <c r="B42" s="9" t="s">
        <v>78</v>
      </c>
      <c r="C42" s="9">
        <v>116773</v>
      </c>
      <c r="D42" s="9" t="s">
        <v>77</v>
      </c>
      <c r="E42" s="10" t="s">
        <v>17</v>
      </c>
      <c r="F42" s="11">
        <v>52</v>
      </c>
      <c r="G42" s="12">
        <v>24</v>
      </c>
      <c r="H42" s="13">
        <v>12</v>
      </c>
      <c r="I42" s="13"/>
    </row>
    <row r="43" ht="15" customHeight="1" spans="1:9">
      <c r="A43" s="9">
        <v>8386</v>
      </c>
      <c r="B43" s="9" t="s">
        <v>79</v>
      </c>
      <c r="C43" s="9">
        <v>116482</v>
      </c>
      <c r="D43" s="9" t="s">
        <v>80</v>
      </c>
      <c r="E43" s="10" t="s">
        <v>42</v>
      </c>
      <c r="F43" s="11">
        <v>53</v>
      </c>
      <c r="G43" s="12">
        <v>24</v>
      </c>
      <c r="H43" s="13">
        <v>12</v>
      </c>
      <c r="I43" s="13"/>
    </row>
    <row r="44" ht="15" customHeight="1" spans="1:9">
      <c r="A44" s="9">
        <v>11120</v>
      </c>
      <c r="B44" s="9" t="s">
        <v>81</v>
      </c>
      <c r="C44" s="9">
        <v>116482</v>
      </c>
      <c r="D44" s="9" t="s">
        <v>80</v>
      </c>
      <c r="E44" s="10" t="s">
        <v>42</v>
      </c>
      <c r="F44" s="11">
        <v>53</v>
      </c>
      <c r="G44" s="12">
        <v>24</v>
      </c>
      <c r="H44" s="13">
        <v>12</v>
      </c>
      <c r="I44" s="13"/>
    </row>
    <row r="45" ht="15.75" customHeight="1" spans="1:9">
      <c r="A45" s="9">
        <v>7369</v>
      </c>
      <c r="B45" s="9" t="s">
        <v>82</v>
      </c>
      <c r="C45" s="9">
        <v>115971</v>
      </c>
      <c r="D45" s="9" t="s">
        <v>83</v>
      </c>
      <c r="E45" s="10" t="s">
        <v>51</v>
      </c>
      <c r="F45" s="11">
        <v>46</v>
      </c>
      <c r="G45" s="12">
        <v>8</v>
      </c>
      <c r="H45" s="13">
        <v>8</v>
      </c>
      <c r="I45" s="13"/>
    </row>
    <row r="46" ht="15.75" customHeight="1" spans="1:9">
      <c r="A46" s="9">
        <v>13327</v>
      </c>
      <c r="B46" s="9" t="s">
        <v>84</v>
      </c>
      <c r="C46" s="9">
        <v>114844</v>
      </c>
      <c r="D46" s="9" t="s">
        <v>85</v>
      </c>
      <c r="E46" s="10" t="s">
        <v>42</v>
      </c>
      <c r="F46" s="11">
        <v>72</v>
      </c>
      <c r="G46" s="12">
        <v>24</v>
      </c>
      <c r="H46" s="13">
        <v>12</v>
      </c>
      <c r="I46" s="13"/>
    </row>
    <row r="47" ht="15.75" customHeight="1" spans="1:9">
      <c r="A47" s="9">
        <v>13061</v>
      </c>
      <c r="B47" s="9" t="s">
        <v>86</v>
      </c>
      <c r="C47" s="9">
        <v>114844</v>
      </c>
      <c r="D47" s="9" t="s">
        <v>85</v>
      </c>
      <c r="E47" s="10" t="s">
        <v>42</v>
      </c>
      <c r="F47" s="11">
        <v>72</v>
      </c>
      <c r="G47" s="12">
        <v>24</v>
      </c>
      <c r="H47" s="13">
        <v>12</v>
      </c>
      <c r="I47" s="13"/>
    </row>
    <row r="48" ht="15.75" customHeight="1" spans="1:9">
      <c r="A48" s="9">
        <v>4086</v>
      </c>
      <c r="B48" s="9" t="s">
        <v>87</v>
      </c>
      <c r="C48" s="9">
        <v>114685</v>
      </c>
      <c r="D48" s="9" t="s">
        <v>88</v>
      </c>
      <c r="E48" s="10" t="s">
        <v>42</v>
      </c>
      <c r="F48" s="11">
        <v>150</v>
      </c>
      <c r="G48" s="12">
        <v>80</v>
      </c>
      <c r="H48" s="13">
        <v>20</v>
      </c>
      <c r="I48" s="13"/>
    </row>
    <row r="49" ht="15.75" customHeight="1" spans="1:9">
      <c r="A49" s="9">
        <v>7279</v>
      </c>
      <c r="B49" s="9" t="s">
        <v>89</v>
      </c>
      <c r="C49" s="9">
        <v>114685</v>
      </c>
      <c r="D49" s="9" t="s">
        <v>88</v>
      </c>
      <c r="E49" s="10" t="s">
        <v>42</v>
      </c>
      <c r="F49" s="11">
        <v>150</v>
      </c>
      <c r="G49" s="12">
        <v>80</v>
      </c>
      <c r="H49" s="13">
        <v>20</v>
      </c>
      <c r="I49" s="13"/>
    </row>
    <row r="50" ht="15.75" customHeight="1" spans="1:9">
      <c r="A50" s="9">
        <v>14306</v>
      </c>
      <c r="B50" s="9" t="s">
        <v>90</v>
      </c>
      <c r="C50" s="9">
        <v>114685</v>
      </c>
      <c r="D50" s="9" t="s">
        <v>88</v>
      </c>
      <c r="E50" s="10" t="s">
        <v>42</v>
      </c>
      <c r="F50" s="11">
        <v>150</v>
      </c>
      <c r="G50" s="12">
        <v>80</v>
      </c>
      <c r="H50" s="13">
        <v>20</v>
      </c>
      <c r="I50" s="13"/>
    </row>
    <row r="51" ht="15" customHeight="1" spans="1:9">
      <c r="A51" s="9">
        <v>14470</v>
      </c>
      <c r="B51" s="9" t="s">
        <v>91</v>
      </c>
      <c r="C51" s="9">
        <v>114685</v>
      </c>
      <c r="D51" s="9" t="s">
        <v>88</v>
      </c>
      <c r="E51" s="10" t="s">
        <v>42</v>
      </c>
      <c r="F51" s="11">
        <v>150</v>
      </c>
      <c r="G51" s="12">
        <v>80</v>
      </c>
      <c r="H51" s="13">
        <v>20</v>
      </c>
      <c r="I51" s="13"/>
    </row>
    <row r="52" ht="15" customHeight="1" spans="1:9">
      <c r="A52" s="9">
        <v>5641</v>
      </c>
      <c r="B52" s="9" t="s">
        <v>92</v>
      </c>
      <c r="C52" s="9">
        <v>114622</v>
      </c>
      <c r="D52" s="9" t="s">
        <v>93</v>
      </c>
      <c r="E52" s="10" t="s">
        <v>42</v>
      </c>
      <c r="F52" s="11">
        <v>101</v>
      </c>
      <c r="G52" s="12">
        <v>15</v>
      </c>
      <c r="H52" s="13">
        <v>15</v>
      </c>
      <c r="I52" s="13"/>
    </row>
    <row r="53" ht="15.75" customHeight="1" spans="1:9">
      <c r="A53" s="9">
        <v>14251</v>
      </c>
      <c r="B53" s="9" t="s">
        <v>94</v>
      </c>
      <c r="C53" s="9">
        <v>114286</v>
      </c>
      <c r="D53" s="9" t="s">
        <v>95</v>
      </c>
      <c r="E53" s="10" t="s">
        <v>17</v>
      </c>
      <c r="F53" s="11">
        <v>80</v>
      </c>
      <c r="G53" s="12">
        <v>36</v>
      </c>
      <c r="H53" s="13">
        <v>12</v>
      </c>
      <c r="I53" s="13"/>
    </row>
    <row r="54" ht="15.75" customHeight="1" spans="1:9">
      <c r="A54" s="9">
        <v>13698</v>
      </c>
      <c r="B54" s="9" t="s">
        <v>96</v>
      </c>
      <c r="C54" s="9">
        <v>114286</v>
      </c>
      <c r="D54" s="9" t="s">
        <v>95</v>
      </c>
      <c r="E54" s="10" t="s">
        <v>17</v>
      </c>
      <c r="F54" s="11">
        <v>80</v>
      </c>
      <c r="G54" s="12">
        <v>36</v>
      </c>
      <c r="H54" s="13">
        <v>12</v>
      </c>
      <c r="I54" s="13"/>
    </row>
    <row r="55" s="2" customFormat="1" ht="15.75" customHeight="1" spans="1:9">
      <c r="A55" s="9">
        <v>15333</v>
      </c>
      <c r="B55" s="9" t="s">
        <v>97</v>
      </c>
      <c r="C55" s="9">
        <v>114286</v>
      </c>
      <c r="D55" s="9" t="s">
        <v>95</v>
      </c>
      <c r="E55" s="10" t="s">
        <v>17</v>
      </c>
      <c r="F55" s="11">
        <v>80</v>
      </c>
      <c r="G55" s="12">
        <v>36</v>
      </c>
      <c r="H55" s="13">
        <v>12</v>
      </c>
      <c r="I55" s="13"/>
    </row>
    <row r="56" ht="15.75" customHeight="1" spans="1:9">
      <c r="A56" s="9">
        <v>15006</v>
      </c>
      <c r="B56" s="9" t="s">
        <v>98</v>
      </c>
      <c r="C56" s="9">
        <v>114069</v>
      </c>
      <c r="D56" s="9" t="s">
        <v>99</v>
      </c>
      <c r="E56" s="14" t="s">
        <v>26</v>
      </c>
      <c r="F56" s="11">
        <v>50</v>
      </c>
      <c r="G56" s="12">
        <v>24</v>
      </c>
      <c r="H56" s="13">
        <v>12</v>
      </c>
      <c r="I56" s="13"/>
    </row>
    <row r="57" customHeight="1" spans="1:9">
      <c r="A57" s="9">
        <v>4304</v>
      </c>
      <c r="B57" s="9" t="s">
        <v>100</v>
      </c>
      <c r="C57" s="9">
        <v>114069</v>
      </c>
      <c r="D57" s="9" t="s">
        <v>99</v>
      </c>
      <c r="E57" s="14" t="s">
        <v>26</v>
      </c>
      <c r="F57" s="11">
        <v>50</v>
      </c>
      <c r="G57" s="12">
        <v>24</v>
      </c>
      <c r="H57" s="13">
        <v>12</v>
      </c>
      <c r="I57" s="13"/>
    </row>
    <row r="58" customHeight="1" spans="1:9">
      <c r="A58" s="9">
        <v>11624</v>
      </c>
      <c r="B58" s="9" t="s">
        <v>101</v>
      </c>
      <c r="C58" s="9">
        <v>113833</v>
      </c>
      <c r="D58" s="9" t="s">
        <v>102</v>
      </c>
      <c r="E58" s="10" t="s">
        <v>17</v>
      </c>
      <c r="F58" s="11">
        <v>73</v>
      </c>
      <c r="G58" s="12">
        <v>24</v>
      </c>
      <c r="H58" s="13">
        <v>12</v>
      </c>
      <c r="I58" s="13"/>
    </row>
    <row r="59" customHeight="1" spans="1:9">
      <c r="A59" s="9">
        <v>13296</v>
      </c>
      <c r="B59" s="9" t="s">
        <v>103</v>
      </c>
      <c r="C59" s="9">
        <v>113833</v>
      </c>
      <c r="D59" s="9" t="s">
        <v>102</v>
      </c>
      <c r="E59" s="10" t="s">
        <v>17</v>
      </c>
      <c r="F59" s="11">
        <v>73</v>
      </c>
      <c r="G59" s="12">
        <v>24</v>
      </c>
      <c r="H59" s="13">
        <v>12</v>
      </c>
      <c r="I59" s="13"/>
    </row>
    <row r="60" customHeight="1" spans="1:9">
      <c r="A60" s="9">
        <v>14429</v>
      </c>
      <c r="B60" s="9" t="s">
        <v>104</v>
      </c>
      <c r="C60" s="9">
        <v>113299</v>
      </c>
      <c r="D60" s="9" t="s">
        <v>105</v>
      </c>
      <c r="E60" s="10" t="s">
        <v>42</v>
      </c>
      <c r="F60" s="11">
        <v>62</v>
      </c>
      <c r="G60" s="12">
        <v>24</v>
      </c>
      <c r="H60" s="13">
        <v>12</v>
      </c>
      <c r="I60" s="13"/>
    </row>
    <row r="61" customHeight="1" spans="1:9">
      <c r="A61" s="9">
        <v>14389</v>
      </c>
      <c r="B61" s="9" t="s">
        <v>106</v>
      </c>
      <c r="C61" s="9">
        <v>113299</v>
      </c>
      <c r="D61" s="9" t="s">
        <v>105</v>
      </c>
      <c r="E61" s="10" t="s">
        <v>42</v>
      </c>
      <c r="F61" s="11">
        <v>62</v>
      </c>
      <c r="G61" s="12">
        <v>24</v>
      </c>
      <c r="H61" s="13">
        <v>12</v>
      </c>
      <c r="I61" s="13"/>
    </row>
    <row r="62" customHeight="1" spans="1:9">
      <c r="A62" s="9">
        <v>13136</v>
      </c>
      <c r="B62" s="9" t="s">
        <v>107</v>
      </c>
      <c r="C62" s="9">
        <v>113298</v>
      </c>
      <c r="D62" s="9" t="s">
        <v>108</v>
      </c>
      <c r="E62" s="10" t="s">
        <v>17</v>
      </c>
      <c r="F62" s="11">
        <v>44</v>
      </c>
      <c r="G62" s="12">
        <v>8</v>
      </c>
      <c r="H62" s="13">
        <v>8</v>
      </c>
      <c r="I62" s="13"/>
    </row>
    <row r="63" customHeight="1" spans="1:9">
      <c r="A63" s="23">
        <v>15158</v>
      </c>
      <c r="B63" s="24" t="s">
        <v>109</v>
      </c>
      <c r="C63" s="9">
        <v>113025</v>
      </c>
      <c r="D63" s="9" t="s">
        <v>110</v>
      </c>
      <c r="E63" s="10" t="s">
        <v>17</v>
      </c>
      <c r="F63" s="11">
        <v>54</v>
      </c>
      <c r="G63" s="12">
        <v>24</v>
      </c>
      <c r="H63" s="13">
        <v>12</v>
      </c>
      <c r="I63" s="13"/>
    </row>
    <row r="64" customHeight="1" spans="1:9">
      <c r="A64" s="9">
        <v>12144</v>
      </c>
      <c r="B64" s="9" t="s">
        <v>111</v>
      </c>
      <c r="C64" s="9">
        <v>113025</v>
      </c>
      <c r="D64" s="9" t="s">
        <v>110</v>
      </c>
      <c r="E64" s="10" t="s">
        <v>17</v>
      </c>
      <c r="F64" s="11">
        <v>54</v>
      </c>
      <c r="G64" s="12">
        <v>24</v>
      </c>
      <c r="H64" s="13">
        <v>12</v>
      </c>
      <c r="I64" s="13"/>
    </row>
    <row r="65" customHeight="1" spans="1:9">
      <c r="A65" s="9">
        <v>11985</v>
      </c>
      <c r="B65" s="9" t="s">
        <v>112</v>
      </c>
      <c r="C65" s="9">
        <v>113008</v>
      </c>
      <c r="D65" s="9" t="s">
        <v>113</v>
      </c>
      <c r="E65" s="10" t="s">
        <v>42</v>
      </c>
      <c r="F65" s="11">
        <v>35</v>
      </c>
      <c r="G65" s="12">
        <v>16</v>
      </c>
      <c r="H65" s="13">
        <v>8</v>
      </c>
      <c r="I65" s="13"/>
    </row>
    <row r="66" customHeight="1" spans="1:9">
      <c r="A66" s="9">
        <v>14484</v>
      </c>
      <c r="B66" s="9" t="s">
        <v>114</v>
      </c>
      <c r="C66" s="9">
        <v>113008</v>
      </c>
      <c r="D66" s="9" t="s">
        <v>113</v>
      </c>
      <c r="E66" s="10" t="s">
        <v>42</v>
      </c>
      <c r="F66" s="11">
        <v>35</v>
      </c>
      <c r="G66" s="12">
        <v>16</v>
      </c>
      <c r="H66" s="13">
        <v>8</v>
      </c>
      <c r="I66" s="13"/>
    </row>
    <row r="67" customHeight="1" spans="1:9">
      <c r="A67" s="9">
        <v>14393</v>
      </c>
      <c r="B67" s="9" t="s">
        <v>115</v>
      </c>
      <c r="C67" s="9">
        <v>112888</v>
      </c>
      <c r="D67" s="9" t="s">
        <v>116</v>
      </c>
      <c r="E67" s="10" t="s">
        <v>17</v>
      </c>
      <c r="F67" s="11">
        <v>52</v>
      </c>
      <c r="G67" s="12">
        <v>24</v>
      </c>
      <c r="H67" s="13">
        <v>12</v>
      </c>
      <c r="I67" s="13"/>
    </row>
    <row r="68" customHeight="1" spans="1:9">
      <c r="A68" s="9">
        <v>12954</v>
      </c>
      <c r="B68" s="9" t="s">
        <v>117</v>
      </c>
      <c r="C68" s="9">
        <v>112888</v>
      </c>
      <c r="D68" s="9" t="s">
        <v>116</v>
      </c>
      <c r="E68" s="10" t="s">
        <v>17</v>
      </c>
      <c r="F68" s="11">
        <v>52</v>
      </c>
      <c r="G68" s="12">
        <v>24</v>
      </c>
      <c r="H68" s="13">
        <v>12</v>
      </c>
      <c r="I68" s="13"/>
    </row>
    <row r="69" customHeight="1" spans="1:9">
      <c r="A69" s="9">
        <v>4188</v>
      </c>
      <c r="B69" s="9" t="s">
        <v>118</v>
      </c>
      <c r="C69" s="9">
        <v>112415</v>
      </c>
      <c r="D69" s="9" t="s">
        <v>119</v>
      </c>
      <c r="E69" s="10" t="s">
        <v>51</v>
      </c>
      <c r="F69" s="11">
        <v>66</v>
      </c>
      <c r="G69" s="12">
        <v>24</v>
      </c>
      <c r="H69" s="13">
        <v>12</v>
      </c>
      <c r="I69" s="13"/>
    </row>
    <row r="70" customHeight="1" spans="1:9">
      <c r="A70" s="28">
        <v>12449</v>
      </c>
      <c r="B70" s="28" t="s">
        <v>120</v>
      </c>
      <c r="C70" s="9">
        <v>112415</v>
      </c>
      <c r="D70" s="9" t="s">
        <v>119</v>
      </c>
      <c r="E70" s="10" t="s">
        <v>51</v>
      </c>
      <c r="F70" s="11">
        <v>66</v>
      </c>
      <c r="G70" s="12">
        <v>24</v>
      </c>
      <c r="H70" s="13">
        <v>12</v>
      </c>
      <c r="I70" s="13"/>
    </row>
    <row r="71" customHeight="1" spans="1:9">
      <c r="A71" s="9">
        <v>11483</v>
      </c>
      <c r="B71" s="9" t="s">
        <v>121</v>
      </c>
      <c r="C71" s="9">
        <v>111400</v>
      </c>
      <c r="D71" s="9" t="s">
        <v>122</v>
      </c>
      <c r="E71" s="10" t="s">
        <v>13</v>
      </c>
      <c r="F71" s="11">
        <v>83</v>
      </c>
      <c r="G71" s="12">
        <v>36</v>
      </c>
      <c r="H71" s="13">
        <v>12</v>
      </c>
      <c r="I71" s="13"/>
    </row>
    <row r="72" customHeight="1" spans="1:9">
      <c r="A72" s="9">
        <v>4310</v>
      </c>
      <c r="B72" s="9" t="s">
        <v>123</v>
      </c>
      <c r="C72" s="9">
        <v>111400</v>
      </c>
      <c r="D72" s="9" t="s">
        <v>122</v>
      </c>
      <c r="E72" s="10" t="s">
        <v>13</v>
      </c>
      <c r="F72" s="11">
        <v>83</v>
      </c>
      <c r="G72" s="12">
        <v>36</v>
      </c>
      <c r="H72" s="13">
        <v>12</v>
      </c>
      <c r="I72" s="13"/>
    </row>
    <row r="73" customHeight="1" spans="1:9">
      <c r="A73" s="9">
        <v>7645</v>
      </c>
      <c r="B73" s="9" t="s">
        <v>124</v>
      </c>
      <c r="C73" s="9">
        <v>111400</v>
      </c>
      <c r="D73" s="9" t="s">
        <v>122</v>
      </c>
      <c r="E73" s="10" t="s">
        <v>13</v>
      </c>
      <c r="F73" s="11">
        <v>83</v>
      </c>
      <c r="G73" s="12">
        <v>36</v>
      </c>
      <c r="H73" s="13">
        <v>12</v>
      </c>
      <c r="I73" s="13"/>
    </row>
    <row r="74" customHeight="1" spans="1:9">
      <c r="A74" s="9">
        <v>11453</v>
      </c>
      <c r="B74" s="9" t="s">
        <v>125</v>
      </c>
      <c r="C74" s="9">
        <v>111219</v>
      </c>
      <c r="D74" s="9" t="s">
        <v>126</v>
      </c>
      <c r="E74" s="10" t="s">
        <v>51</v>
      </c>
      <c r="F74" s="11">
        <v>78</v>
      </c>
      <c r="G74" s="12">
        <v>24</v>
      </c>
      <c r="H74" s="13">
        <v>12</v>
      </c>
      <c r="I74" s="13"/>
    </row>
    <row r="75" customHeight="1" spans="1:9">
      <c r="A75" s="9">
        <v>12528</v>
      </c>
      <c r="B75" s="9" t="s">
        <v>127</v>
      </c>
      <c r="C75" s="9">
        <v>111219</v>
      </c>
      <c r="D75" s="9" t="s">
        <v>126</v>
      </c>
      <c r="E75" s="10" t="s">
        <v>51</v>
      </c>
      <c r="F75" s="11">
        <v>78</v>
      </c>
      <c r="G75" s="12">
        <v>24</v>
      </c>
      <c r="H75" s="13">
        <v>12</v>
      </c>
      <c r="I75" s="13"/>
    </row>
    <row r="76" s="2" customFormat="1" customHeight="1" spans="1:9">
      <c r="A76" s="9">
        <v>10953</v>
      </c>
      <c r="B76" s="9" t="s">
        <v>128</v>
      </c>
      <c r="C76" s="9">
        <v>110378</v>
      </c>
      <c r="D76" s="9" t="s">
        <v>129</v>
      </c>
      <c r="E76" s="10" t="s">
        <v>130</v>
      </c>
      <c r="F76" s="11">
        <v>37</v>
      </c>
      <c r="G76" s="12">
        <v>16</v>
      </c>
      <c r="H76" s="13">
        <v>8</v>
      </c>
      <c r="I76" s="13"/>
    </row>
    <row r="77" customHeight="1" spans="1:9">
      <c r="A77" s="9">
        <v>5521</v>
      </c>
      <c r="B77" s="9" t="s">
        <v>131</v>
      </c>
      <c r="C77" s="9">
        <v>110378</v>
      </c>
      <c r="D77" s="9" t="s">
        <v>129</v>
      </c>
      <c r="E77" s="10" t="s">
        <v>130</v>
      </c>
      <c r="F77" s="11">
        <v>37</v>
      </c>
      <c r="G77" s="12">
        <v>16</v>
      </c>
      <c r="H77" s="13">
        <v>8</v>
      </c>
      <c r="I77" s="13"/>
    </row>
    <row r="78" customHeight="1" spans="1:9">
      <c r="A78" s="9">
        <v>13331</v>
      </c>
      <c r="B78" s="9" t="s">
        <v>132</v>
      </c>
      <c r="C78" s="9">
        <v>108656</v>
      </c>
      <c r="D78" s="9" t="s">
        <v>133</v>
      </c>
      <c r="E78" s="10" t="s">
        <v>134</v>
      </c>
      <c r="F78" s="11">
        <v>69</v>
      </c>
      <c r="G78" s="12">
        <v>24</v>
      </c>
      <c r="H78" s="13">
        <v>12</v>
      </c>
      <c r="I78" s="13"/>
    </row>
    <row r="79" customHeight="1" spans="1:9">
      <c r="A79" s="9">
        <v>8489</v>
      </c>
      <c r="B79" s="9" t="s">
        <v>135</v>
      </c>
      <c r="C79" s="9">
        <v>108656</v>
      </c>
      <c r="D79" s="9" t="s">
        <v>133</v>
      </c>
      <c r="E79" s="10" t="s">
        <v>134</v>
      </c>
      <c r="F79" s="11">
        <v>69</v>
      </c>
      <c r="G79" s="12">
        <v>24</v>
      </c>
      <c r="H79" s="13">
        <v>12</v>
      </c>
      <c r="I79" s="13"/>
    </row>
    <row r="80" customHeight="1" spans="1:9">
      <c r="A80" s="9">
        <v>13186</v>
      </c>
      <c r="B80" s="9" t="s">
        <v>136</v>
      </c>
      <c r="C80" s="9">
        <v>108277</v>
      </c>
      <c r="D80" s="9" t="s">
        <v>137</v>
      </c>
      <c r="E80" s="10" t="s">
        <v>51</v>
      </c>
      <c r="F80" s="11">
        <v>98</v>
      </c>
      <c r="G80" s="12">
        <v>24</v>
      </c>
      <c r="H80" s="13">
        <v>12</v>
      </c>
      <c r="I80" s="13"/>
    </row>
    <row r="81" customHeight="1" spans="1:9">
      <c r="A81" s="9">
        <v>12990</v>
      </c>
      <c r="B81" s="9" t="s">
        <v>138</v>
      </c>
      <c r="C81" s="9">
        <v>108277</v>
      </c>
      <c r="D81" s="9" t="s">
        <v>137</v>
      </c>
      <c r="E81" s="10" t="s">
        <v>51</v>
      </c>
      <c r="F81" s="11">
        <v>98</v>
      </c>
      <c r="G81" s="12">
        <v>24</v>
      </c>
      <c r="H81" s="13">
        <v>12</v>
      </c>
      <c r="I81" s="13"/>
    </row>
    <row r="82" customHeight="1" spans="1:9">
      <c r="A82" s="9">
        <v>13397</v>
      </c>
      <c r="B82" s="9" t="s">
        <v>139</v>
      </c>
      <c r="C82" s="9">
        <v>107728</v>
      </c>
      <c r="D82" s="9" t="s">
        <v>140</v>
      </c>
      <c r="E82" s="10" t="s">
        <v>13</v>
      </c>
      <c r="F82" s="11">
        <v>57</v>
      </c>
      <c r="G82" s="12">
        <v>24</v>
      </c>
      <c r="H82" s="13">
        <v>12</v>
      </c>
      <c r="I82" s="13"/>
    </row>
    <row r="83" customHeight="1" spans="1:9">
      <c r="A83" s="9">
        <v>15085</v>
      </c>
      <c r="B83" s="9" t="s">
        <v>141</v>
      </c>
      <c r="C83" s="9">
        <v>107728</v>
      </c>
      <c r="D83" s="9" t="s">
        <v>140</v>
      </c>
      <c r="E83" s="10" t="s">
        <v>13</v>
      </c>
      <c r="F83" s="11">
        <v>57</v>
      </c>
      <c r="G83" s="12">
        <v>24</v>
      </c>
      <c r="H83" s="13">
        <v>12</v>
      </c>
      <c r="I83" s="13"/>
    </row>
    <row r="84" customHeight="1" spans="1:9">
      <c r="A84" s="9">
        <v>7388</v>
      </c>
      <c r="B84" s="9" t="s">
        <v>142</v>
      </c>
      <c r="C84" s="9">
        <v>107658</v>
      </c>
      <c r="D84" s="9" t="s">
        <v>143</v>
      </c>
      <c r="E84" s="10" t="s">
        <v>17</v>
      </c>
      <c r="F84" s="11">
        <v>140</v>
      </c>
      <c r="G84" s="12">
        <v>54</v>
      </c>
      <c r="H84" s="13">
        <v>18</v>
      </c>
      <c r="I84" s="13"/>
    </row>
    <row r="85" customHeight="1" spans="1:9">
      <c r="A85" s="9">
        <v>4562</v>
      </c>
      <c r="B85" s="9" t="s">
        <v>144</v>
      </c>
      <c r="C85" s="9">
        <v>107658</v>
      </c>
      <c r="D85" s="9" t="s">
        <v>143</v>
      </c>
      <c r="E85" s="10" t="s">
        <v>17</v>
      </c>
      <c r="F85" s="11">
        <v>140</v>
      </c>
      <c r="G85" s="12">
        <v>54</v>
      </c>
      <c r="H85" s="13">
        <v>18</v>
      </c>
      <c r="I85" s="13"/>
    </row>
    <row r="86" customHeight="1" spans="1:9">
      <c r="A86" s="9">
        <v>14861</v>
      </c>
      <c r="B86" s="9" t="s">
        <v>145</v>
      </c>
      <c r="C86" s="9">
        <v>107658</v>
      </c>
      <c r="D86" s="9" t="s">
        <v>143</v>
      </c>
      <c r="E86" s="10" t="s">
        <v>17</v>
      </c>
      <c r="F86" s="11">
        <v>140</v>
      </c>
      <c r="G86" s="12">
        <v>54</v>
      </c>
      <c r="H86" s="13">
        <v>18</v>
      </c>
      <c r="I86" s="13"/>
    </row>
    <row r="87" customHeight="1" spans="1:9">
      <c r="A87" s="20">
        <v>9190</v>
      </c>
      <c r="B87" s="9" t="s">
        <v>146</v>
      </c>
      <c r="C87" s="9">
        <v>106865</v>
      </c>
      <c r="D87" s="9" t="s">
        <v>147</v>
      </c>
      <c r="E87" s="10" t="s">
        <v>75</v>
      </c>
      <c r="F87" s="11">
        <v>61</v>
      </c>
      <c r="G87" s="12">
        <v>12</v>
      </c>
      <c r="H87" s="13">
        <v>12</v>
      </c>
      <c r="I87" s="13"/>
    </row>
    <row r="88" customHeight="1" spans="1:9">
      <c r="A88" s="9">
        <v>15157</v>
      </c>
      <c r="B88" s="9" t="s">
        <v>148</v>
      </c>
      <c r="C88" s="9">
        <v>106569</v>
      </c>
      <c r="D88" s="9" t="s">
        <v>149</v>
      </c>
      <c r="E88" s="10" t="s">
        <v>51</v>
      </c>
      <c r="F88" s="11">
        <v>71</v>
      </c>
      <c r="G88" s="12">
        <v>24</v>
      </c>
      <c r="H88" s="13">
        <v>12</v>
      </c>
      <c r="I88" s="13"/>
    </row>
    <row r="89" customHeight="1" spans="1:9">
      <c r="A89" s="9">
        <v>10468</v>
      </c>
      <c r="B89" s="9" t="s">
        <v>150</v>
      </c>
      <c r="C89" s="9">
        <v>106569</v>
      </c>
      <c r="D89" s="9" t="s">
        <v>149</v>
      </c>
      <c r="E89" s="10" t="s">
        <v>51</v>
      </c>
      <c r="F89" s="11">
        <v>71</v>
      </c>
      <c r="G89" s="12">
        <v>24</v>
      </c>
      <c r="H89" s="13">
        <v>12</v>
      </c>
      <c r="I89" s="13"/>
    </row>
    <row r="90" customHeight="1" spans="1:9">
      <c r="A90" s="9">
        <v>15615</v>
      </c>
      <c r="B90" s="9" t="s">
        <v>151</v>
      </c>
      <c r="C90" s="9">
        <v>106568</v>
      </c>
      <c r="D90" s="9" t="s">
        <v>152</v>
      </c>
      <c r="E90" s="14" t="s">
        <v>26</v>
      </c>
      <c r="F90" s="11">
        <v>41</v>
      </c>
      <c r="G90" s="12">
        <v>16</v>
      </c>
      <c r="H90" s="13">
        <v>8</v>
      </c>
      <c r="I90" s="13"/>
    </row>
    <row r="91" customHeight="1" spans="1:9">
      <c r="A91" s="9">
        <v>12216</v>
      </c>
      <c r="B91" s="9" t="s">
        <v>153</v>
      </c>
      <c r="C91" s="9">
        <v>106568</v>
      </c>
      <c r="D91" s="9" t="s">
        <v>152</v>
      </c>
      <c r="E91" s="14" t="s">
        <v>26</v>
      </c>
      <c r="F91" s="11">
        <v>41</v>
      </c>
      <c r="G91" s="12">
        <v>16</v>
      </c>
      <c r="H91" s="13">
        <v>8</v>
      </c>
      <c r="I91" s="13"/>
    </row>
    <row r="92" customHeight="1" spans="1:9">
      <c r="A92" s="9">
        <v>9679</v>
      </c>
      <c r="B92" s="9" t="s">
        <v>154</v>
      </c>
      <c r="C92" s="9">
        <v>106485</v>
      </c>
      <c r="D92" s="9" t="s">
        <v>155</v>
      </c>
      <c r="E92" s="10" t="s">
        <v>75</v>
      </c>
      <c r="F92" s="11">
        <v>60</v>
      </c>
      <c r="G92" s="12">
        <v>12</v>
      </c>
      <c r="H92" s="13">
        <v>12</v>
      </c>
      <c r="I92" s="13"/>
    </row>
    <row r="93" customHeight="1" spans="1:9">
      <c r="A93" s="9">
        <v>13940</v>
      </c>
      <c r="B93" s="9" t="s">
        <v>156</v>
      </c>
      <c r="C93" s="9">
        <v>106399</v>
      </c>
      <c r="D93" s="9" t="s">
        <v>157</v>
      </c>
      <c r="E93" s="10" t="s">
        <v>17</v>
      </c>
      <c r="F93" s="11">
        <v>88</v>
      </c>
      <c r="G93" s="12">
        <v>36</v>
      </c>
      <c r="H93" s="13">
        <v>12</v>
      </c>
      <c r="I93" s="13"/>
    </row>
    <row r="94" customHeight="1" spans="1:9">
      <c r="A94" s="9">
        <v>12730</v>
      </c>
      <c r="B94" s="9" t="s">
        <v>158</v>
      </c>
      <c r="C94" s="9">
        <v>106399</v>
      </c>
      <c r="D94" s="9" t="s">
        <v>157</v>
      </c>
      <c r="E94" s="10" t="s">
        <v>17</v>
      </c>
      <c r="F94" s="11">
        <v>88</v>
      </c>
      <c r="G94" s="12">
        <v>36</v>
      </c>
      <c r="H94" s="13">
        <v>12</v>
      </c>
      <c r="I94" s="13"/>
    </row>
    <row r="95" customHeight="1" spans="1:9">
      <c r="A95" s="9">
        <v>15263</v>
      </c>
      <c r="B95" s="9" t="s">
        <v>159</v>
      </c>
      <c r="C95" s="9">
        <v>106399</v>
      </c>
      <c r="D95" s="9" t="s">
        <v>157</v>
      </c>
      <c r="E95" s="10" t="s">
        <v>17</v>
      </c>
      <c r="F95" s="11">
        <v>88</v>
      </c>
      <c r="G95" s="12">
        <v>36</v>
      </c>
      <c r="H95" s="13">
        <v>12</v>
      </c>
      <c r="I95" s="13"/>
    </row>
    <row r="96" customHeight="1" spans="1:9">
      <c r="A96" s="20">
        <v>9669</v>
      </c>
      <c r="B96" s="9" t="s">
        <v>160</v>
      </c>
      <c r="C96" s="9">
        <v>106066</v>
      </c>
      <c r="D96" s="9" t="s">
        <v>161</v>
      </c>
      <c r="E96" s="10" t="s">
        <v>75</v>
      </c>
      <c r="F96" s="11">
        <v>89</v>
      </c>
      <c r="G96" s="12">
        <v>12</v>
      </c>
      <c r="H96" s="13">
        <v>12</v>
      </c>
      <c r="I96" s="13"/>
    </row>
    <row r="97" customHeight="1" spans="1:9">
      <c r="A97" s="9">
        <v>13199</v>
      </c>
      <c r="B97" s="9" t="s">
        <v>162</v>
      </c>
      <c r="C97" s="9">
        <v>105910</v>
      </c>
      <c r="D97" s="9" t="s">
        <v>163</v>
      </c>
      <c r="E97" s="10" t="s">
        <v>51</v>
      </c>
      <c r="F97" s="11">
        <v>75</v>
      </c>
      <c r="G97" s="12">
        <v>24</v>
      </c>
      <c r="H97" s="13">
        <v>12</v>
      </c>
      <c r="I97" s="13"/>
    </row>
    <row r="98" customHeight="1" spans="1:9">
      <c r="A98" s="9">
        <v>14407</v>
      </c>
      <c r="B98" s="9" t="s">
        <v>164</v>
      </c>
      <c r="C98" s="9">
        <v>105910</v>
      </c>
      <c r="D98" s="9" t="s">
        <v>163</v>
      </c>
      <c r="E98" s="10" t="s">
        <v>51</v>
      </c>
      <c r="F98" s="11">
        <v>75</v>
      </c>
      <c r="G98" s="12">
        <v>24</v>
      </c>
      <c r="H98" s="13">
        <v>12</v>
      </c>
      <c r="I98" s="13"/>
    </row>
    <row r="99" s="2" customFormat="1" customHeight="1" spans="1:9">
      <c r="A99" s="9">
        <v>9295</v>
      </c>
      <c r="B99" s="9" t="s">
        <v>165</v>
      </c>
      <c r="C99" s="9">
        <v>105751</v>
      </c>
      <c r="D99" s="9" t="s">
        <v>166</v>
      </c>
      <c r="E99" s="14" t="s">
        <v>26</v>
      </c>
      <c r="F99" s="11">
        <v>75</v>
      </c>
      <c r="G99" s="12">
        <v>24</v>
      </c>
      <c r="H99" s="13">
        <v>12</v>
      </c>
      <c r="I99" s="13"/>
    </row>
    <row r="100" customHeight="1" spans="1:9">
      <c r="A100" s="29">
        <v>8763</v>
      </c>
      <c r="B100" s="29" t="s">
        <v>167</v>
      </c>
      <c r="C100" s="9">
        <v>105751</v>
      </c>
      <c r="D100" s="9" t="s">
        <v>166</v>
      </c>
      <c r="E100" s="14" t="s">
        <v>26</v>
      </c>
      <c r="F100" s="11">
        <v>75</v>
      </c>
      <c r="G100" s="12">
        <v>24</v>
      </c>
      <c r="H100" s="13">
        <v>12</v>
      </c>
      <c r="I100" s="13"/>
    </row>
    <row r="101" customHeight="1" spans="1:9">
      <c r="A101" s="9">
        <v>8060</v>
      </c>
      <c r="B101" s="9" t="s">
        <v>168</v>
      </c>
      <c r="C101" s="9">
        <v>105267</v>
      </c>
      <c r="D101" s="9" t="s">
        <v>169</v>
      </c>
      <c r="E101" s="10" t="s">
        <v>51</v>
      </c>
      <c r="F101" s="11">
        <v>85</v>
      </c>
      <c r="G101" s="12">
        <v>24</v>
      </c>
      <c r="H101" s="13">
        <v>12</v>
      </c>
      <c r="I101" s="13"/>
    </row>
    <row r="102" customHeight="1" spans="1:9">
      <c r="A102" s="9">
        <v>12886</v>
      </c>
      <c r="B102" s="9" t="s">
        <v>170</v>
      </c>
      <c r="C102" s="9">
        <v>105267</v>
      </c>
      <c r="D102" s="9" t="s">
        <v>169</v>
      </c>
      <c r="E102" s="10" t="s">
        <v>51</v>
      </c>
      <c r="F102" s="11">
        <v>85</v>
      </c>
      <c r="G102" s="12">
        <v>24</v>
      </c>
      <c r="H102" s="13">
        <v>12</v>
      </c>
      <c r="I102" s="13"/>
    </row>
    <row r="103" customHeight="1" spans="1:9">
      <c r="A103" s="9">
        <v>10955</v>
      </c>
      <c r="B103" s="9" t="s">
        <v>171</v>
      </c>
      <c r="C103" s="9">
        <v>104838</v>
      </c>
      <c r="D103" s="9" t="s">
        <v>172</v>
      </c>
      <c r="E103" s="10" t="s">
        <v>31</v>
      </c>
      <c r="F103" s="11">
        <v>63</v>
      </c>
      <c r="G103" s="12">
        <v>24</v>
      </c>
      <c r="H103" s="13">
        <v>12</v>
      </c>
      <c r="I103" s="13"/>
    </row>
    <row r="104" customHeight="1" spans="1:9">
      <c r="A104" s="9">
        <v>15210</v>
      </c>
      <c r="B104" s="9" t="s">
        <v>173</v>
      </c>
      <c r="C104" s="9">
        <v>104838</v>
      </c>
      <c r="D104" s="9" t="s">
        <v>172</v>
      </c>
      <c r="E104" s="10" t="s">
        <v>31</v>
      </c>
      <c r="F104" s="11">
        <v>63</v>
      </c>
      <c r="G104" s="12">
        <v>24</v>
      </c>
      <c r="H104" s="13">
        <v>12</v>
      </c>
      <c r="I104" s="13"/>
    </row>
    <row r="105" customHeight="1" spans="1:9">
      <c r="A105" s="9">
        <v>4081</v>
      </c>
      <c r="B105" s="9" t="s">
        <v>174</v>
      </c>
      <c r="C105" s="9">
        <v>104533</v>
      </c>
      <c r="D105" s="9" t="s">
        <v>175</v>
      </c>
      <c r="E105" s="10" t="s">
        <v>13</v>
      </c>
      <c r="F105" s="11">
        <v>43</v>
      </c>
      <c r="G105" s="12">
        <v>16</v>
      </c>
      <c r="H105" s="13">
        <v>8</v>
      </c>
      <c r="I105" s="13"/>
    </row>
    <row r="106" customHeight="1" spans="1:9">
      <c r="A106" s="9">
        <v>12136</v>
      </c>
      <c r="B106" s="9" t="s">
        <v>176</v>
      </c>
      <c r="C106" s="9">
        <v>104533</v>
      </c>
      <c r="D106" s="9" t="s">
        <v>175</v>
      </c>
      <c r="E106" s="10" t="s">
        <v>13</v>
      </c>
      <c r="F106" s="11">
        <v>43</v>
      </c>
      <c r="G106" s="12">
        <v>16</v>
      </c>
      <c r="H106" s="13">
        <v>8</v>
      </c>
      <c r="I106" s="13"/>
    </row>
    <row r="107" customHeight="1" spans="1:9">
      <c r="A107" s="9">
        <v>13293</v>
      </c>
      <c r="B107" s="9" t="s">
        <v>177</v>
      </c>
      <c r="C107" s="9">
        <v>104430</v>
      </c>
      <c r="D107" s="9" t="s">
        <v>178</v>
      </c>
      <c r="E107" s="14" t="s">
        <v>26</v>
      </c>
      <c r="F107" s="11">
        <v>62</v>
      </c>
      <c r="G107" s="12">
        <v>24</v>
      </c>
      <c r="H107" s="13">
        <v>12</v>
      </c>
      <c r="I107" s="13"/>
    </row>
    <row r="108" customHeight="1" spans="1:9">
      <c r="A108" s="9">
        <v>13196</v>
      </c>
      <c r="B108" s="9" t="s">
        <v>179</v>
      </c>
      <c r="C108" s="9">
        <v>104430</v>
      </c>
      <c r="D108" s="9" t="s">
        <v>178</v>
      </c>
      <c r="E108" s="14" t="s">
        <v>26</v>
      </c>
      <c r="F108" s="11">
        <v>62</v>
      </c>
      <c r="G108" s="12">
        <v>24</v>
      </c>
      <c r="H108" s="13">
        <v>12</v>
      </c>
      <c r="I108" s="13"/>
    </row>
    <row r="109" customHeight="1" spans="1:9">
      <c r="A109" s="9">
        <v>12451</v>
      </c>
      <c r="B109" s="9" t="s">
        <v>180</v>
      </c>
      <c r="C109" s="9">
        <v>104429</v>
      </c>
      <c r="D109" s="9" t="s">
        <v>181</v>
      </c>
      <c r="E109" s="10" t="s">
        <v>17</v>
      </c>
      <c r="F109" s="11">
        <v>57</v>
      </c>
      <c r="G109" s="12">
        <v>24</v>
      </c>
      <c r="H109" s="13">
        <v>12</v>
      </c>
      <c r="I109" s="13"/>
    </row>
    <row r="110" customHeight="1" spans="1:9">
      <c r="A110" s="9">
        <v>14392</v>
      </c>
      <c r="B110" s="9" t="s">
        <v>182</v>
      </c>
      <c r="C110" s="9">
        <v>104429</v>
      </c>
      <c r="D110" s="9" t="s">
        <v>181</v>
      </c>
      <c r="E110" s="10" t="s">
        <v>17</v>
      </c>
      <c r="F110" s="11">
        <v>57</v>
      </c>
      <c r="G110" s="12">
        <v>24</v>
      </c>
      <c r="H110" s="13">
        <v>12</v>
      </c>
      <c r="I110" s="13"/>
    </row>
    <row r="111" customHeight="1" spans="1:9">
      <c r="A111" s="9">
        <v>6472</v>
      </c>
      <c r="B111" s="9" t="s">
        <v>183</v>
      </c>
      <c r="C111" s="9">
        <v>104428</v>
      </c>
      <c r="D111" s="9" t="s">
        <v>184</v>
      </c>
      <c r="E111" s="10" t="s">
        <v>31</v>
      </c>
      <c r="F111" s="11">
        <v>75</v>
      </c>
      <c r="G111" s="12">
        <v>24</v>
      </c>
      <c r="H111" s="13">
        <v>12</v>
      </c>
      <c r="I111" s="13"/>
    </row>
    <row r="112" customHeight="1" spans="1:9">
      <c r="A112" s="9">
        <v>15599</v>
      </c>
      <c r="B112" s="9" t="s">
        <v>185</v>
      </c>
      <c r="C112" s="9">
        <v>104428</v>
      </c>
      <c r="D112" s="9" t="s">
        <v>184</v>
      </c>
      <c r="E112" s="10" t="s">
        <v>31</v>
      </c>
      <c r="F112" s="11">
        <v>75</v>
      </c>
      <c r="G112" s="12">
        <v>24</v>
      </c>
      <c r="H112" s="13">
        <v>12</v>
      </c>
      <c r="I112" s="13"/>
    </row>
    <row r="113" customHeight="1" spans="1:9">
      <c r="A113" s="9">
        <v>12164</v>
      </c>
      <c r="B113" s="9" t="s">
        <v>186</v>
      </c>
      <c r="C113" s="9">
        <v>103639</v>
      </c>
      <c r="D113" s="9" t="s">
        <v>187</v>
      </c>
      <c r="E113" s="14" t="s">
        <v>26</v>
      </c>
      <c r="F113" s="11">
        <v>77</v>
      </c>
      <c r="G113" s="12">
        <v>24</v>
      </c>
      <c r="H113" s="13">
        <v>12</v>
      </c>
      <c r="I113" s="13"/>
    </row>
    <row r="114" customHeight="1" spans="1:9">
      <c r="A114" s="9">
        <v>5347</v>
      </c>
      <c r="B114" s="9" t="s">
        <v>188</v>
      </c>
      <c r="C114" s="9">
        <v>103639</v>
      </c>
      <c r="D114" s="9" t="s">
        <v>187</v>
      </c>
      <c r="E114" s="14" t="s">
        <v>26</v>
      </c>
      <c r="F114" s="11">
        <v>77</v>
      </c>
      <c r="G114" s="12">
        <v>24</v>
      </c>
      <c r="H114" s="13">
        <v>12</v>
      </c>
      <c r="I114" s="13"/>
    </row>
    <row r="115" customHeight="1" spans="1:9">
      <c r="A115" s="9">
        <v>12504</v>
      </c>
      <c r="B115" s="9" t="s">
        <v>189</v>
      </c>
      <c r="C115" s="9">
        <v>103199</v>
      </c>
      <c r="D115" s="9" t="s">
        <v>190</v>
      </c>
      <c r="E115" s="10" t="s">
        <v>42</v>
      </c>
      <c r="F115" s="11">
        <v>92</v>
      </c>
      <c r="G115" s="12">
        <v>24</v>
      </c>
      <c r="H115" s="13">
        <v>12</v>
      </c>
      <c r="I115" s="13"/>
    </row>
    <row r="116" customHeight="1" spans="1:9">
      <c r="A116" s="9">
        <v>14339</v>
      </c>
      <c r="B116" s="9" t="s">
        <v>191</v>
      </c>
      <c r="C116" s="9">
        <v>103199</v>
      </c>
      <c r="D116" s="9" t="s">
        <v>190</v>
      </c>
      <c r="E116" s="10" t="s">
        <v>42</v>
      </c>
      <c r="F116" s="11">
        <v>92</v>
      </c>
      <c r="G116" s="12">
        <v>24</v>
      </c>
      <c r="H116" s="13">
        <v>12</v>
      </c>
      <c r="I116" s="13"/>
    </row>
    <row r="117" customHeight="1" spans="1:9">
      <c r="A117" s="9">
        <v>11231</v>
      </c>
      <c r="B117" s="9" t="s">
        <v>192</v>
      </c>
      <c r="C117" s="9">
        <v>103198</v>
      </c>
      <c r="D117" s="9" t="s">
        <v>193</v>
      </c>
      <c r="E117" s="10" t="s">
        <v>51</v>
      </c>
      <c r="F117" s="11">
        <v>82</v>
      </c>
      <c r="G117" s="12">
        <v>24</v>
      </c>
      <c r="H117" s="13">
        <v>12</v>
      </c>
      <c r="I117" s="13"/>
    </row>
    <row r="118" customHeight="1" spans="1:9">
      <c r="A118" s="9">
        <v>14385</v>
      </c>
      <c r="B118" s="9" t="s">
        <v>194</v>
      </c>
      <c r="C118" s="9">
        <v>103198</v>
      </c>
      <c r="D118" s="9" t="s">
        <v>193</v>
      </c>
      <c r="E118" s="10" t="s">
        <v>51</v>
      </c>
      <c r="F118" s="11">
        <v>82</v>
      </c>
      <c r="G118" s="12">
        <v>24</v>
      </c>
      <c r="H118" s="13">
        <v>12</v>
      </c>
      <c r="I118" s="13"/>
    </row>
    <row r="119" customHeight="1" spans="1:9">
      <c r="A119" s="9">
        <v>14465</v>
      </c>
      <c r="B119" s="9" t="s">
        <v>195</v>
      </c>
      <c r="C119" s="9">
        <v>102935</v>
      </c>
      <c r="D119" s="9" t="s">
        <v>196</v>
      </c>
      <c r="E119" s="10" t="s">
        <v>75</v>
      </c>
      <c r="F119" s="11">
        <v>60</v>
      </c>
      <c r="G119" s="12">
        <v>12</v>
      </c>
      <c r="H119" s="13">
        <v>12</v>
      </c>
      <c r="I119" s="13"/>
    </row>
    <row r="120" customHeight="1" spans="1:9">
      <c r="A120" s="9">
        <v>8400</v>
      </c>
      <c r="B120" s="9" t="s">
        <v>197</v>
      </c>
      <c r="C120" s="9">
        <v>102934</v>
      </c>
      <c r="D120" s="9" t="s">
        <v>198</v>
      </c>
      <c r="E120" s="10" t="s">
        <v>51</v>
      </c>
      <c r="F120" s="11">
        <v>112</v>
      </c>
      <c r="G120" s="12">
        <v>36</v>
      </c>
      <c r="H120" s="13">
        <v>18</v>
      </c>
      <c r="I120" s="13"/>
    </row>
    <row r="121" customHeight="1" spans="1:9">
      <c r="A121" s="9">
        <v>4117</v>
      </c>
      <c r="B121" s="9" t="s">
        <v>199</v>
      </c>
      <c r="C121" s="9">
        <v>102934</v>
      </c>
      <c r="D121" s="9" t="s">
        <v>198</v>
      </c>
      <c r="E121" s="10" t="s">
        <v>51</v>
      </c>
      <c r="F121" s="11">
        <v>112</v>
      </c>
      <c r="G121" s="12">
        <v>36</v>
      </c>
      <c r="H121" s="13">
        <v>18</v>
      </c>
      <c r="I121" s="13"/>
    </row>
    <row r="122" customHeight="1" spans="1:9">
      <c r="A122" s="9">
        <v>5954</v>
      </c>
      <c r="B122" s="9" t="s">
        <v>200</v>
      </c>
      <c r="C122" s="9">
        <v>102567</v>
      </c>
      <c r="D122" s="9" t="s">
        <v>201</v>
      </c>
      <c r="E122" s="10" t="s">
        <v>134</v>
      </c>
      <c r="F122" s="11">
        <v>41</v>
      </c>
      <c r="G122" s="12">
        <v>16</v>
      </c>
      <c r="H122" s="13">
        <v>8</v>
      </c>
      <c r="I122" s="13"/>
    </row>
    <row r="123" customHeight="1" spans="1:9">
      <c r="A123" s="9">
        <v>11458</v>
      </c>
      <c r="B123" s="9" t="s">
        <v>202</v>
      </c>
      <c r="C123" s="9">
        <v>102567</v>
      </c>
      <c r="D123" s="9" t="s">
        <v>201</v>
      </c>
      <c r="E123" s="10" t="s">
        <v>134</v>
      </c>
      <c r="F123" s="11">
        <v>41</v>
      </c>
      <c r="G123" s="12">
        <v>16</v>
      </c>
      <c r="H123" s="13">
        <v>8</v>
      </c>
      <c r="I123" s="13"/>
    </row>
    <row r="124" customHeight="1" spans="1:9">
      <c r="A124" s="9">
        <v>14456</v>
      </c>
      <c r="B124" s="9" t="s">
        <v>203</v>
      </c>
      <c r="C124" s="9">
        <v>102565</v>
      </c>
      <c r="D124" s="9" t="s">
        <v>204</v>
      </c>
      <c r="E124" s="10" t="s">
        <v>51</v>
      </c>
      <c r="F124" s="11">
        <v>85</v>
      </c>
      <c r="G124" s="12">
        <v>24</v>
      </c>
      <c r="H124" s="13">
        <v>12</v>
      </c>
      <c r="I124" s="13"/>
    </row>
    <row r="125" customHeight="1" spans="1:9">
      <c r="A125" s="9">
        <v>11537</v>
      </c>
      <c r="B125" s="9" t="s">
        <v>205</v>
      </c>
      <c r="C125" s="9">
        <v>102565</v>
      </c>
      <c r="D125" s="9" t="s">
        <v>204</v>
      </c>
      <c r="E125" s="10" t="s">
        <v>51</v>
      </c>
      <c r="F125" s="11">
        <v>85</v>
      </c>
      <c r="G125" s="12">
        <v>24</v>
      </c>
      <c r="H125" s="13">
        <v>12</v>
      </c>
      <c r="I125" s="13"/>
    </row>
    <row r="126" customHeight="1" spans="1:9">
      <c r="A126" s="9">
        <v>8113</v>
      </c>
      <c r="B126" s="9" t="s">
        <v>206</v>
      </c>
      <c r="C126" s="9">
        <v>102564</v>
      </c>
      <c r="D126" s="9" t="s">
        <v>207</v>
      </c>
      <c r="E126" s="10" t="s">
        <v>13</v>
      </c>
      <c r="F126" s="11">
        <v>50</v>
      </c>
      <c r="G126" s="12">
        <v>12</v>
      </c>
      <c r="H126" s="13">
        <v>0</v>
      </c>
      <c r="I126" s="13"/>
    </row>
    <row r="127" customHeight="1" spans="1:9">
      <c r="A127" s="9">
        <v>11363</v>
      </c>
      <c r="B127" s="9" t="s">
        <v>208</v>
      </c>
      <c r="C127" s="9">
        <v>102564</v>
      </c>
      <c r="D127" s="9" t="s">
        <v>207</v>
      </c>
      <c r="E127" s="10" t="s">
        <v>13</v>
      </c>
      <c r="F127" s="11">
        <v>50</v>
      </c>
      <c r="G127" s="12">
        <v>12</v>
      </c>
      <c r="H127" s="13">
        <v>12</v>
      </c>
      <c r="I127" s="13"/>
    </row>
    <row r="128" customHeight="1" spans="1:9">
      <c r="A128" s="9">
        <v>12454</v>
      </c>
      <c r="B128" s="9" t="s">
        <v>209</v>
      </c>
      <c r="C128" s="9">
        <v>102479</v>
      </c>
      <c r="D128" s="9" t="s">
        <v>210</v>
      </c>
      <c r="E128" s="10" t="s">
        <v>42</v>
      </c>
      <c r="F128" s="11">
        <v>57</v>
      </c>
      <c r="G128" s="12">
        <v>24</v>
      </c>
      <c r="H128" s="13">
        <v>12</v>
      </c>
      <c r="I128" s="13"/>
    </row>
    <row r="129" customHeight="1" spans="1:9">
      <c r="A129" s="9">
        <v>5844</v>
      </c>
      <c r="B129" s="9" t="s">
        <v>211</v>
      </c>
      <c r="C129" s="9">
        <v>102479</v>
      </c>
      <c r="D129" s="9" t="s">
        <v>210</v>
      </c>
      <c r="E129" s="10" t="s">
        <v>42</v>
      </c>
      <c r="F129" s="11">
        <v>57</v>
      </c>
      <c r="G129" s="12">
        <v>24</v>
      </c>
      <c r="H129" s="13">
        <v>12</v>
      </c>
      <c r="I129" s="13"/>
    </row>
    <row r="130" customHeight="1" spans="1:9">
      <c r="A130" s="9">
        <v>4518</v>
      </c>
      <c r="B130" s="9" t="s">
        <v>212</v>
      </c>
      <c r="C130" s="9">
        <v>101453</v>
      </c>
      <c r="D130" s="9" t="s">
        <v>213</v>
      </c>
      <c r="E130" s="10" t="s">
        <v>17</v>
      </c>
      <c r="F130" s="11">
        <v>82</v>
      </c>
      <c r="G130" s="12">
        <v>24</v>
      </c>
      <c r="H130" s="13">
        <v>12</v>
      </c>
      <c r="I130" s="13"/>
    </row>
    <row r="131" customHeight="1" spans="1:9">
      <c r="A131" s="9">
        <v>11866</v>
      </c>
      <c r="B131" s="9" t="s">
        <v>214</v>
      </c>
      <c r="C131" s="9">
        <v>101453</v>
      </c>
      <c r="D131" s="9" t="s">
        <v>213</v>
      </c>
      <c r="E131" s="10" t="s">
        <v>17</v>
      </c>
      <c r="F131" s="11">
        <v>82</v>
      </c>
      <c r="G131" s="12">
        <v>24</v>
      </c>
      <c r="H131" s="13">
        <v>12</v>
      </c>
      <c r="I131" s="13"/>
    </row>
    <row r="132" customHeight="1" spans="1:9">
      <c r="A132" s="9">
        <v>12377</v>
      </c>
      <c r="B132" s="9" t="s">
        <v>215</v>
      </c>
      <c r="C132" s="9">
        <v>754</v>
      </c>
      <c r="D132" s="9" t="s">
        <v>216</v>
      </c>
      <c r="E132" s="10" t="s">
        <v>31</v>
      </c>
      <c r="F132" s="11">
        <v>53</v>
      </c>
      <c r="G132" s="12">
        <v>24</v>
      </c>
      <c r="H132" s="13">
        <v>12</v>
      </c>
      <c r="I132" s="13"/>
    </row>
    <row r="133" customHeight="1" spans="1:9">
      <c r="A133" s="9">
        <v>15079</v>
      </c>
      <c r="B133" s="9" t="s">
        <v>55</v>
      </c>
      <c r="C133" s="9">
        <v>754</v>
      </c>
      <c r="D133" s="9" t="s">
        <v>216</v>
      </c>
      <c r="E133" s="10" t="s">
        <v>31</v>
      </c>
      <c r="F133" s="11">
        <v>53</v>
      </c>
      <c r="G133" s="12">
        <v>24</v>
      </c>
      <c r="H133" s="13">
        <v>12</v>
      </c>
      <c r="I133" s="13"/>
    </row>
    <row r="134" customHeight="1" spans="1:9">
      <c r="A134" s="9">
        <v>12915</v>
      </c>
      <c r="B134" s="9" t="s">
        <v>217</v>
      </c>
      <c r="C134" s="9">
        <v>752</v>
      </c>
      <c r="D134" s="9" t="s">
        <v>218</v>
      </c>
      <c r="E134" s="10" t="s">
        <v>17</v>
      </c>
      <c r="F134" s="11">
        <v>71</v>
      </c>
      <c r="G134" s="12">
        <v>12</v>
      </c>
      <c r="H134" s="13">
        <v>12</v>
      </c>
      <c r="I134" s="13"/>
    </row>
    <row r="135" customHeight="1" spans="1:9">
      <c r="A135" s="9">
        <v>4033</v>
      </c>
      <c r="B135" s="9" t="s">
        <v>219</v>
      </c>
      <c r="C135" s="9">
        <v>750</v>
      </c>
      <c r="D135" s="9" t="s">
        <v>220</v>
      </c>
      <c r="E135" s="10" t="s">
        <v>75</v>
      </c>
      <c r="F135" s="11">
        <v>169</v>
      </c>
      <c r="G135" s="12">
        <v>80</v>
      </c>
      <c r="H135" s="13">
        <v>20</v>
      </c>
      <c r="I135" s="13"/>
    </row>
    <row r="136" customHeight="1" spans="1:9">
      <c r="A136" s="9">
        <v>12977</v>
      </c>
      <c r="B136" s="9" t="s">
        <v>221</v>
      </c>
      <c r="C136" s="9">
        <v>750</v>
      </c>
      <c r="D136" s="9" t="s">
        <v>220</v>
      </c>
      <c r="E136" s="10" t="s">
        <v>75</v>
      </c>
      <c r="F136" s="11">
        <v>169</v>
      </c>
      <c r="G136" s="12">
        <v>80</v>
      </c>
      <c r="H136" s="13">
        <v>20</v>
      </c>
      <c r="I136" s="13"/>
    </row>
    <row r="137" customHeight="1" spans="1:9">
      <c r="A137" s="9">
        <v>13122</v>
      </c>
      <c r="B137" s="9" t="s">
        <v>222</v>
      </c>
      <c r="C137" s="9">
        <v>750</v>
      </c>
      <c r="D137" s="9" t="s">
        <v>220</v>
      </c>
      <c r="E137" s="10" t="s">
        <v>75</v>
      </c>
      <c r="F137" s="11">
        <v>169</v>
      </c>
      <c r="G137" s="12">
        <v>80</v>
      </c>
      <c r="H137" s="13">
        <v>20</v>
      </c>
      <c r="I137" s="13"/>
    </row>
    <row r="138" customHeight="1" spans="1:9">
      <c r="A138" s="9">
        <v>12254</v>
      </c>
      <c r="B138" s="9" t="s">
        <v>223</v>
      </c>
      <c r="C138" s="9">
        <v>750</v>
      </c>
      <c r="D138" s="9" t="s">
        <v>220</v>
      </c>
      <c r="E138" s="10" t="s">
        <v>75</v>
      </c>
      <c r="F138" s="11">
        <v>169</v>
      </c>
      <c r="G138" s="12">
        <v>80</v>
      </c>
      <c r="H138" s="13">
        <v>20</v>
      </c>
      <c r="I138" s="13"/>
    </row>
    <row r="139" customHeight="1" spans="1:9">
      <c r="A139" s="9">
        <v>15368</v>
      </c>
      <c r="B139" s="9" t="s">
        <v>224</v>
      </c>
      <c r="C139" s="9">
        <v>748</v>
      </c>
      <c r="D139" s="9" t="s">
        <v>225</v>
      </c>
      <c r="E139" s="10" t="s">
        <v>13</v>
      </c>
      <c r="F139" s="11">
        <v>57</v>
      </c>
      <c r="G139" s="12">
        <v>24</v>
      </c>
      <c r="H139" s="13">
        <v>12</v>
      </c>
      <c r="I139" s="13"/>
    </row>
    <row r="140" customHeight="1" spans="1:9">
      <c r="A140" s="9">
        <v>14740</v>
      </c>
      <c r="B140" s="9" t="s">
        <v>226</v>
      </c>
      <c r="C140" s="9">
        <v>748</v>
      </c>
      <c r="D140" s="9" t="s">
        <v>225</v>
      </c>
      <c r="E140" s="10" t="s">
        <v>13</v>
      </c>
      <c r="F140" s="11">
        <v>57</v>
      </c>
      <c r="G140" s="12">
        <v>24</v>
      </c>
      <c r="H140" s="13">
        <v>12</v>
      </c>
      <c r="I140" s="13"/>
    </row>
    <row r="141" customHeight="1" spans="1:9">
      <c r="A141" s="9">
        <v>10907</v>
      </c>
      <c r="B141" s="9" t="s">
        <v>227</v>
      </c>
      <c r="C141" s="9">
        <v>747</v>
      </c>
      <c r="D141" s="9" t="s">
        <v>228</v>
      </c>
      <c r="E141" s="10" t="s">
        <v>42</v>
      </c>
      <c r="F141" s="11">
        <v>67</v>
      </c>
      <c r="G141" s="12">
        <v>24</v>
      </c>
      <c r="H141" s="13">
        <v>12</v>
      </c>
      <c r="I141" s="13"/>
    </row>
    <row r="142" customHeight="1" spans="1:9">
      <c r="A142" s="9">
        <v>11964</v>
      </c>
      <c r="B142" s="9" t="s">
        <v>229</v>
      </c>
      <c r="C142" s="9">
        <v>747</v>
      </c>
      <c r="D142" s="9" t="s">
        <v>228</v>
      </c>
      <c r="E142" s="10" t="s">
        <v>42</v>
      </c>
      <c r="F142" s="11">
        <v>67</v>
      </c>
      <c r="G142" s="12">
        <v>24</v>
      </c>
      <c r="H142" s="13">
        <v>12</v>
      </c>
      <c r="I142" s="13"/>
    </row>
    <row r="143" customHeight="1" spans="1:9">
      <c r="A143" s="9">
        <v>14106</v>
      </c>
      <c r="B143" s="9" t="s">
        <v>230</v>
      </c>
      <c r="C143" s="9">
        <v>746</v>
      </c>
      <c r="D143" s="9" t="s">
        <v>231</v>
      </c>
      <c r="E143" s="10" t="s">
        <v>13</v>
      </c>
      <c r="F143" s="11">
        <v>93</v>
      </c>
      <c r="G143" s="12">
        <v>36</v>
      </c>
      <c r="H143" s="13">
        <v>12</v>
      </c>
      <c r="I143" s="13"/>
    </row>
    <row r="144" customHeight="1" spans="1:9">
      <c r="A144" s="9">
        <v>4028</v>
      </c>
      <c r="B144" s="9" t="s">
        <v>232</v>
      </c>
      <c r="C144" s="9">
        <v>746</v>
      </c>
      <c r="D144" s="9" t="s">
        <v>231</v>
      </c>
      <c r="E144" s="10" t="s">
        <v>13</v>
      </c>
      <c r="F144" s="11">
        <v>93</v>
      </c>
      <c r="G144" s="12">
        <v>36</v>
      </c>
      <c r="H144" s="13">
        <v>12</v>
      </c>
      <c r="I144" s="13"/>
    </row>
    <row r="145" customHeight="1" spans="1:9">
      <c r="A145" s="9">
        <v>15505</v>
      </c>
      <c r="B145" s="9" t="s">
        <v>233</v>
      </c>
      <c r="C145" s="9">
        <v>746</v>
      </c>
      <c r="D145" s="9" t="s">
        <v>231</v>
      </c>
      <c r="E145" s="10" t="s">
        <v>13</v>
      </c>
      <c r="F145" s="11">
        <v>93</v>
      </c>
      <c r="G145" s="12">
        <v>36</v>
      </c>
      <c r="H145" s="13">
        <v>12</v>
      </c>
      <c r="I145" s="13"/>
    </row>
    <row r="146" customHeight="1" spans="1:9">
      <c r="A146" s="9">
        <v>13282</v>
      </c>
      <c r="B146" s="9" t="s">
        <v>234</v>
      </c>
      <c r="C146" s="9">
        <v>745</v>
      </c>
      <c r="D146" s="9" t="s">
        <v>235</v>
      </c>
      <c r="E146" s="10" t="s">
        <v>51</v>
      </c>
      <c r="F146" s="11">
        <v>92</v>
      </c>
      <c r="G146" s="12">
        <v>24</v>
      </c>
      <c r="H146" s="13">
        <v>12</v>
      </c>
      <c r="I146" s="13"/>
    </row>
    <row r="147" customHeight="1" spans="1:9">
      <c r="A147" s="9">
        <v>14404</v>
      </c>
      <c r="B147" s="9" t="s">
        <v>236</v>
      </c>
      <c r="C147" s="9">
        <v>745</v>
      </c>
      <c r="D147" s="9" t="s">
        <v>235</v>
      </c>
      <c r="E147" s="10" t="s">
        <v>51</v>
      </c>
      <c r="F147" s="11">
        <v>92</v>
      </c>
      <c r="G147" s="12">
        <v>24</v>
      </c>
      <c r="H147" s="13">
        <v>12</v>
      </c>
      <c r="I147" s="13"/>
    </row>
    <row r="148" customHeight="1" spans="1:9">
      <c r="A148" s="9">
        <v>5519</v>
      </c>
      <c r="B148" s="9" t="s">
        <v>237</v>
      </c>
      <c r="C148" s="9">
        <v>744</v>
      </c>
      <c r="D148" s="9" t="s">
        <v>238</v>
      </c>
      <c r="E148" s="10" t="s">
        <v>42</v>
      </c>
      <c r="F148" s="11">
        <v>86</v>
      </c>
      <c r="G148" s="12">
        <v>24</v>
      </c>
      <c r="H148" s="13">
        <v>12</v>
      </c>
      <c r="I148" s="13"/>
    </row>
    <row r="149" customHeight="1" spans="1:9">
      <c r="A149" s="9">
        <v>12846</v>
      </c>
      <c r="B149" s="9" t="s">
        <v>239</v>
      </c>
      <c r="C149" s="9">
        <v>744</v>
      </c>
      <c r="D149" s="9" t="s">
        <v>238</v>
      </c>
      <c r="E149" s="10" t="s">
        <v>42</v>
      </c>
      <c r="F149" s="11">
        <v>86</v>
      </c>
      <c r="G149" s="12">
        <v>24</v>
      </c>
      <c r="H149" s="13">
        <v>12</v>
      </c>
      <c r="I149" s="13"/>
    </row>
    <row r="150" customHeight="1" spans="1:9">
      <c r="A150" s="9">
        <v>13209</v>
      </c>
      <c r="B150" s="9" t="s">
        <v>240</v>
      </c>
      <c r="C150" s="9">
        <v>743</v>
      </c>
      <c r="D150" s="9" t="s">
        <v>241</v>
      </c>
      <c r="E150" s="14" t="s">
        <v>26</v>
      </c>
      <c r="F150" s="11">
        <v>73</v>
      </c>
      <c r="G150" s="12">
        <v>12</v>
      </c>
      <c r="H150" s="13">
        <v>12</v>
      </c>
      <c r="I150" s="13"/>
    </row>
    <row r="151" customHeight="1" spans="1:9">
      <c r="A151" s="9">
        <v>10890</v>
      </c>
      <c r="B151" s="9" t="s">
        <v>242</v>
      </c>
      <c r="C151" s="9">
        <v>742</v>
      </c>
      <c r="D151" s="9" t="s">
        <v>243</v>
      </c>
      <c r="E151" s="10" t="s">
        <v>75</v>
      </c>
      <c r="F151" s="11">
        <v>84</v>
      </c>
      <c r="G151" s="12">
        <v>24</v>
      </c>
      <c r="H151" s="13">
        <v>12</v>
      </c>
      <c r="I151" s="13"/>
    </row>
    <row r="152" customHeight="1" spans="1:9">
      <c r="A152" s="9">
        <v>9822</v>
      </c>
      <c r="B152" s="9" t="s">
        <v>244</v>
      </c>
      <c r="C152" s="9">
        <v>742</v>
      </c>
      <c r="D152" s="9" t="s">
        <v>243</v>
      </c>
      <c r="E152" s="10" t="s">
        <v>75</v>
      </c>
      <c r="F152" s="11">
        <v>84</v>
      </c>
      <c r="G152" s="12">
        <v>24</v>
      </c>
      <c r="H152" s="13">
        <v>12</v>
      </c>
      <c r="I152" s="13"/>
    </row>
    <row r="153" customHeight="1" spans="1:9">
      <c r="A153" s="9">
        <v>15034</v>
      </c>
      <c r="B153" s="9" t="s">
        <v>245</v>
      </c>
      <c r="C153" s="9">
        <v>740</v>
      </c>
      <c r="D153" s="9" t="s">
        <v>246</v>
      </c>
      <c r="E153" s="14" t="s">
        <v>26</v>
      </c>
      <c r="F153" s="11">
        <v>69</v>
      </c>
      <c r="G153" s="12">
        <v>24</v>
      </c>
      <c r="H153" s="13">
        <v>12</v>
      </c>
      <c r="I153" s="13"/>
    </row>
    <row r="154" customHeight="1" spans="1:9">
      <c r="A154" s="9">
        <v>9749</v>
      </c>
      <c r="B154" s="9" t="s">
        <v>247</v>
      </c>
      <c r="C154" s="9">
        <v>740</v>
      </c>
      <c r="D154" s="9" t="s">
        <v>246</v>
      </c>
      <c r="E154" s="14" t="s">
        <v>26</v>
      </c>
      <c r="F154" s="11">
        <v>69</v>
      </c>
      <c r="G154" s="12">
        <v>24</v>
      </c>
      <c r="H154" s="13">
        <v>12</v>
      </c>
      <c r="I154" s="13"/>
    </row>
    <row r="155" customHeight="1" spans="1:9">
      <c r="A155" s="9">
        <v>5698</v>
      </c>
      <c r="B155" s="9" t="s">
        <v>248</v>
      </c>
      <c r="C155" s="9">
        <v>738</v>
      </c>
      <c r="D155" s="9" t="s">
        <v>249</v>
      </c>
      <c r="E155" s="10" t="s">
        <v>130</v>
      </c>
      <c r="F155" s="11">
        <v>57</v>
      </c>
      <c r="G155" s="12">
        <v>24</v>
      </c>
      <c r="H155" s="13">
        <v>12</v>
      </c>
      <c r="I155" s="13"/>
    </row>
    <row r="156" customHeight="1" spans="1:9">
      <c r="A156" s="9">
        <v>6121</v>
      </c>
      <c r="B156" s="9" t="s">
        <v>250</v>
      </c>
      <c r="C156" s="9">
        <v>738</v>
      </c>
      <c r="D156" s="9" t="s">
        <v>249</v>
      </c>
      <c r="E156" s="10" t="s">
        <v>130</v>
      </c>
      <c r="F156" s="11">
        <v>57</v>
      </c>
      <c r="G156" s="12">
        <v>24</v>
      </c>
      <c r="H156" s="13">
        <v>12</v>
      </c>
      <c r="I156" s="13"/>
    </row>
    <row r="157" customHeight="1" spans="1:9">
      <c r="A157" s="20">
        <v>15445</v>
      </c>
      <c r="B157" s="9" t="s">
        <v>251</v>
      </c>
      <c r="C157" s="9">
        <v>737</v>
      </c>
      <c r="D157" s="9" t="s">
        <v>252</v>
      </c>
      <c r="E157" s="14" t="s">
        <v>26</v>
      </c>
      <c r="F157" s="11">
        <v>88</v>
      </c>
      <c r="G157" s="12">
        <v>24</v>
      </c>
      <c r="H157" s="13">
        <v>12</v>
      </c>
      <c r="I157" s="13"/>
    </row>
    <row r="158" customHeight="1" spans="1:9">
      <c r="A158" s="9">
        <v>11642</v>
      </c>
      <c r="B158" s="9" t="s">
        <v>253</v>
      </c>
      <c r="C158" s="9">
        <v>737</v>
      </c>
      <c r="D158" s="9" t="s">
        <v>252</v>
      </c>
      <c r="E158" s="14" t="s">
        <v>26</v>
      </c>
      <c r="F158" s="11">
        <v>88</v>
      </c>
      <c r="G158" s="12">
        <v>24</v>
      </c>
      <c r="H158" s="13">
        <v>12</v>
      </c>
      <c r="I158" s="13"/>
    </row>
    <row r="159" customHeight="1" spans="1:9">
      <c r="A159" s="9">
        <v>4435</v>
      </c>
      <c r="B159" s="9" t="s">
        <v>254</v>
      </c>
      <c r="C159" s="9">
        <v>733</v>
      </c>
      <c r="D159" s="9" t="s">
        <v>255</v>
      </c>
      <c r="E159" s="14" t="s">
        <v>26</v>
      </c>
      <c r="F159" s="11">
        <v>67</v>
      </c>
      <c r="G159" s="12">
        <v>36</v>
      </c>
      <c r="H159" s="13">
        <v>12</v>
      </c>
      <c r="I159" s="13"/>
    </row>
    <row r="160" customHeight="1" spans="1:9">
      <c r="A160" s="9">
        <v>11004</v>
      </c>
      <c r="B160" s="9" t="s">
        <v>256</v>
      </c>
      <c r="C160" s="9">
        <v>733</v>
      </c>
      <c r="D160" s="9" t="s">
        <v>255</v>
      </c>
      <c r="E160" s="14" t="s">
        <v>26</v>
      </c>
      <c r="F160" s="11">
        <v>67</v>
      </c>
      <c r="G160" s="12">
        <v>36</v>
      </c>
      <c r="H160" s="13">
        <v>12</v>
      </c>
      <c r="I160" s="13"/>
    </row>
    <row r="161" customHeight="1" spans="1:9">
      <c r="A161" s="9">
        <v>13164</v>
      </c>
      <c r="B161" s="9" t="s">
        <v>257</v>
      </c>
      <c r="C161" s="9">
        <v>733</v>
      </c>
      <c r="D161" s="9" t="s">
        <v>255</v>
      </c>
      <c r="E161" s="14" t="s">
        <v>26</v>
      </c>
      <c r="F161" s="11">
        <v>67</v>
      </c>
      <c r="G161" s="12">
        <v>36</v>
      </c>
      <c r="H161" s="13">
        <v>12</v>
      </c>
      <c r="I161" s="13"/>
    </row>
    <row r="162" customHeight="1" spans="1:9">
      <c r="A162" s="9">
        <v>9138</v>
      </c>
      <c r="B162" s="9" t="s">
        <v>258</v>
      </c>
      <c r="C162" s="9">
        <v>732</v>
      </c>
      <c r="D162" s="9" t="s">
        <v>259</v>
      </c>
      <c r="E162" s="10" t="s">
        <v>13</v>
      </c>
      <c r="F162" s="11">
        <v>47</v>
      </c>
      <c r="G162" s="12">
        <v>16</v>
      </c>
      <c r="H162" s="13">
        <v>8</v>
      </c>
      <c r="I162" s="13"/>
    </row>
    <row r="163" customHeight="1" spans="1:9">
      <c r="A163" s="9">
        <v>11481</v>
      </c>
      <c r="B163" s="9" t="s">
        <v>260</v>
      </c>
      <c r="C163" s="9">
        <v>732</v>
      </c>
      <c r="D163" s="9" t="s">
        <v>259</v>
      </c>
      <c r="E163" s="10" t="s">
        <v>13</v>
      </c>
      <c r="F163" s="11">
        <v>47</v>
      </c>
      <c r="G163" s="12">
        <v>16</v>
      </c>
      <c r="H163" s="13">
        <v>8</v>
      </c>
      <c r="I163" s="13"/>
    </row>
    <row r="164" customHeight="1" spans="1:9">
      <c r="A164" s="9">
        <v>8338</v>
      </c>
      <c r="B164" s="9" t="s">
        <v>261</v>
      </c>
      <c r="C164" s="9">
        <v>730</v>
      </c>
      <c r="D164" s="9" t="s">
        <v>262</v>
      </c>
      <c r="E164" s="10" t="s">
        <v>17</v>
      </c>
      <c r="F164" s="11">
        <v>121</v>
      </c>
      <c r="G164" s="12">
        <v>90</v>
      </c>
      <c r="H164" s="13">
        <v>18</v>
      </c>
      <c r="I164" s="13"/>
    </row>
    <row r="165" customHeight="1" spans="1:9">
      <c r="A165" s="9">
        <v>14214</v>
      </c>
      <c r="B165" s="9" t="s">
        <v>263</v>
      </c>
      <c r="C165" s="9">
        <v>730</v>
      </c>
      <c r="D165" s="9" t="s">
        <v>262</v>
      </c>
      <c r="E165" s="10" t="s">
        <v>17</v>
      </c>
      <c r="F165" s="11">
        <v>121</v>
      </c>
      <c r="G165" s="12">
        <v>90</v>
      </c>
      <c r="H165" s="13">
        <v>18</v>
      </c>
      <c r="I165" s="13"/>
    </row>
    <row r="166" customHeight="1" spans="1:9">
      <c r="A166" s="9">
        <v>15065</v>
      </c>
      <c r="B166" s="9" t="s">
        <v>264</v>
      </c>
      <c r="C166" s="9">
        <v>730</v>
      </c>
      <c r="D166" s="9" t="s">
        <v>262</v>
      </c>
      <c r="E166" s="10" t="s">
        <v>17</v>
      </c>
      <c r="F166" s="11">
        <v>121</v>
      </c>
      <c r="G166" s="12">
        <v>90</v>
      </c>
      <c r="H166" s="13">
        <v>18</v>
      </c>
      <c r="I166" s="13"/>
    </row>
    <row r="167" customHeight="1" spans="1:9">
      <c r="A167" s="9">
        <v>4325</v>
      </c>
      <c r="B167" s="9" t="s">
        <v>265</v>
      </c>
      <c r="C167" s="9">
        <v>730</v>
      </c>
      <c r="D167" s="9" t="s">
        <v>262</v>
      </c>
      <c r="E167" s="10" t="s">
        <v>17</v>
      </c>
      <c r="F167" s="11">
        <v>121</v>
      </c>
      <c r="G167" s="12">
        <v>90</v>
      </c>
      <c r="H167" s="13">
        <v>18</v>
      </c>
      <c r="I167" s="13"/>
    </row>
    <row r="168" customHeight="1" spans="1:9">
      <c r="A168" s="9">
        <v>9328</v>
      </c>
      <c r="B168" s="9" t="s">
        <v>266</v>
      </c>
      <c r="C168" s="9">
        <v>730</v>
      </c>
      <c r="D168" s="9" t="s">
        <v>262</v>
      </c>
      <c r="E168" s="10" t="s">
        <v>17</v>
      </c>
      <c r="F168" s="11">
        <v>121</v>
      </c>
      <c r="G168" s="12">
        <v>90</v>
      </c>
      <c r="H168" s="13">
        <v>18</v>
      </c>
      <c r="I168" s="13"/>
    </row>
    <row r="169" customHeight="1" spans="1:9">
      <c r="A169" s="9">
        <v>12332</v>
      </c>
      <c r="B169" s="9" t="s">
        <v>267</v>
      </c>
      <c r="C169" s="9">
        <v>727</v>
      </c>
      <c r="D169" s="9" t="s">
        <v>268</v>
      </c>
      <c r="E169" s="10" t="s">
        <v>51</v>
      </c>
      <c r="F169" s="11">
        <v>62</v>
      </c>
      <c r="G169" s="12">
        <v>24</v>
      </c>
      <c r="H169" s="13">
        <v>12</v>
      </c>
      <c r="I169" s="13"/>
    </row>
    <row r="170" customHeight="1" spans="1:9">
      <c r="A170" s="9">
        <v>13161</v>
      </c>
      <c r="B170" s="9" t="s">
        <v>269</v>
      </c>
      <c r="C170" s="9">
        <v>727</v>
      </c>
      <c r="D170" s="9" t="s">
        <v>268</v>
      </c>
      <c r="E170" s="10" t="s">
        <v>51</v>
      </c>
      <c r="F170" s="11">
        <v>62</v>
      </c>
      <c r="G170" s="12">
        <v>24</v>
      </c>
      <c r="H170" s="13">
        <v>12</v>
      </c>
      <c r="I170" s="13"/>
    </row>
    <row r="171" customHeight="1" spans="1:9">
      <c r="A171" s="9">
        <v>6607</v>
      </c>
      <c r="B171" s="9" t="s">
        <v>270</v>
      </c>
      <c r="C171" s="9">
        <v>726</v>
      </c>
      <c r="D171" s="9" t="s">
        <v>271</v>
      </c>
      <c r="E171" s="10" t="s">
        <v>51</v>
      </c>
      <c r="F171" s="11">
        <v>89</v>
      </c>
      <c r="G171" s="12">
        <v>24</v>
      </c>
      <c r="H171" s="13">
        <v>12</v>
      </c>
      <c r="I171" s="13"/>
    </row>
    <row r="172" customHeight="1" spans="1:9">
      <c r="A172" s="9">
        <v>10177</v>
      </c>
      <c r="B172" s="9" t="s">
        <v>272</v>
      </c>
      <c r="C172" s="9">
        <v>726</v>
      </c>
      <c r="D172" s="9" t="s">
        <v>271</v>
      </c>
      <c r="E172" s="10" t="s">
        <v>51</v>
      </c>
      <c r="F172" s="11">
        <v>89</v>
      </c>
      <c r="G172" s="12">
        <v>24</v>
      </c>
      <c r="H172" s="13">
        <v>12</v>
      </c>
      <c r="I172" s="13"/>
    </row>
    <row r="173" customHeight="1" spans="1:9">
      <c r="A173" s="9">
        <v>10930</v>
      </c>
      <c r="B173" s="9" t="s">
        <v>273</v>
      </c>
      <c r="C173" s="9">
        <v>724</v>
      </c>
      <c r="D173" s="9" t="s">
        <v>274</v>
      </c>
      <c r="E173" s="10" t="s">
        <v>42</v>
      </c>
      <c r="F173" s="11">
        <v>105</v>
      </c>
      <c r="G173" s="12">
        <v>30</v>
      </c>
      <c r="H173" s="13">
        <v>15</v>
      </c>
      <c r="I173" s="13"/>
    </row>
    <row r="174" customHeight="1" spans="1:9">
      <c r="A174" s="9">
        <v>12936</v>
      </c>
      <c r="B174" s="9" t="s">
        <v>275</v>
      </c>
      <c r="C174" s="9">
        <v>724</v>
      </c>
      <c r="D174" s="9" t="s">
        <v>274</v>
      </c>
      <c r="E174" s="10" t="s">
        <v>42</v>
      </c>
      <c r="F174" s="11">
        <v>105</v>
      </c>
      <c r="G174" s="12">
        <v>30</v>
      </c>
      <c r="H174" s="13">
        <v>15</v>
      </c>
      <c r="I174" s="13"/>
    </row>
    <row r="175" customHeight="1" spans="1:9">
      <c r="A175" s="9">
        <v>14992</v>
      </c>
      <c r="B175" s="9" t="s">
        <v>276</v>
      </c>
      <c r="C175" s="9">
        <v>723</v>
      </c>
      <c r="D175" s="9" t="s">
        <v>277</v>
      </c>
      <c r="E175" s="10" t="s">
        <v>42</v>
      </c>
      <c r="F175" s="11">
        <v>74</v>
      </c>
      <c r="G175" s="12">
        <v>24</v>
      </c>
      <c r="H175" s="13">
        <v>12</v>
      </c>
      <c r="I175" s="13"/>
    </row>
    <row r="176" customHeight="1" spans="1:9">
      <c r="A176" s="9">
        <v>13020</v>
      </c>
      <c r="B176" s="9" t="s">
        <v>278</v>
      </c>
      <c r="C176" s="9">
        <v>723</v>
      </c>
      <c r="D176" s="9" t="s">
        <v>277</v>
      </c>
      <c r="E176" s="10" t="s">
        <v>42</v>
      </c>
      <c r="F176" s="11">
        <v>74</v>
      </c>
      <c r="G176" s="12">
        <v>24</v>
      </c>
      <c r="H176" s="13">
        <v>12</v>
      </c>
      <c r="I176" s="13"/>
    </row>
    <row r="177" customHeight="1" spans="1:9">
      <c r="A177" s="9">
        <v>7011</v>
      </c>
      <c r="B177" s="9" t="s">
        <v>279</v>
      </c>
      <c r="C177" s="9">
        <v>721</v>
      </c>
      <c r="D177" s="9" t="s">
        <v>280</v>
      </c>
      <c r="E177" s="10" t="s">
        <v>13</v>
      </c>
      <c r="F177" s="11">
        <v>90</v>
      </c>
      <c r="G177" s="12">
        <v>24</v>
      </c>
      <c r="H177" s="13">
        <v>12</v>
      </c>
      <c r="I177" s="13"/>
    </row>
    <row r="178" customHeight="1" spans="1:9">
      <c r="A178" s="9">
        <v>12934</v>
      </c>
      <c r="B178" s="9" t="s">
        <v>281</v>
      </c>
      <c r="C178" s="9">
        <v>721</v>
      </c>
      <c r="D178" s="9" t="s">
        <v>280</v>
      </c>
      <c r="E178" s="10" t="s">
        <v>13</v>
      </c>
      <c r="F178" s="11">
        <v>90</v>
      </c>
      <c r="G178" s="12">
        <v>24</v>
      </c>
      <c r="H178" s="13">
        <v>12</v>
      </c>
      <c r="I178" s="13"/>
    </row>
    <row r="179" customHeight="1" spans="1:9">
      <c r="A179" s="9">
        <v>11142</v>
      </c>
      <c r="B179" s="9" t="s">
        <v>282</v>
      </c>
      <c r="C179" s="9">
        <v>720</v>
      </c>
      <c r="D179" s="9" t="s">
        <v>283</v>
      </c>
      <c r="E179" s="10" t="s">
        <v>13</v>
      </c>
      <c r="F179" s="11">
        <v>54</v>
      </c>
      <c r="G179" s="12">
        <v>24</v>
      </c>
      <c r="H179" s="13">
        <v>12</v>
      </c>
      <c r="I179" s="13"/>
    </row>
    <row r="180" customHeight="1" spans="1:9">
      <c r="A180" s="9">
        <v>15035</v>
      </c>
      <c r="B180" s="9" t="s">
        <v>284</v>
      </c>
      <c r="C180" s="9">
        <v>720</v>
      </c>
      <c r="D180" s="9" t="s">
        <v>283</v>
      </c>
      <c r="E180" s="10" t="s">
        <v>13</v>
      </c>
      <c r="F180" s="11">
        <v>54</v>
      </c>
      <c r="G180" s="12">
        <v>24</v>
      </c>
      <c r="H180" s="13">
        <v>12</v>
      </c>
      <c r="I180" s="13"/>
    </row>
    <row r="181" customHeight="1" spans="1:9">
      <c r="A181" s="9">
        <v>6752</v>
      </c>
      <c r="B181" s="9" t="s">
        <v>285</v>
      </c>
      <c r="C181" s="9">
        <v>717</v>
      </c>
      <c r="D181" s="9" t="s">
        <v>286</v>
      </c>
      <c r="E181" s="10" t="s">
        <v>13</v>
      </c>
      <c r="F181" s="11">
        <v>63</v>
      </c>
      <c r="G181" s="12">
        <v>24</v>
      </c>
      <c r="H181" s="13">
        <v>12</v>
      </c>
      <c r="I181" s="13"/>
    </row>
    <row r="182" customHeight="1" spans="1:9">
      <c r="A182" s="9">
        <v>11627</v>
      </c>
      <c r="B182" s="9" t="s">
        <v>287</v>
      </c>
      <c r="C182" s="9">
        <v>717</v>
      </c>
      <c r="D182" s="9" t="s">
        <v>286</v>
      </c>
      <c r="E182" s="10" t="s">
        <v>13</v>
      </c>
      <c r="F182" s="11">
        <v>63</v>
      </c>
      <c r="G182" s="12">
        <v>24</v>
      </c>
      <c r="H182" s="13">
        <v>12</v>
      </c>
      <c r="I182" s="13"/>
    </row>
    <row r="183" customHeight="1" spans="1:9">
      <c r="A183" s="9">
        <v>14338</v>
      </c>
      <c r="B183" s="9" t="s">
        <v>288</v>
      </c>
      <c r="C183" s="9">
        <v>716</v>
      </c>
      <c r="D183" s="9" t="s">
        <v>289</v>
      </c>
      <c r="E183" s="10" t="s">
        <v>13</v>
      </c>
      <c r="F183" s="11">
        <v>70</v>
      </c>
      <c r="G183" s="12">
        <v>36</v>
      </c>
      <c r="H183" s="13">
        <v>12</v>
      </c>
      <c r="I183" s="13"/>
    </row>
    <row r="184" customHeight="1" spans="1:9">
      <c r="A184" s="9">
        <v>15224</v>
      </c>
      <c r="B184" s="9" t="s">
        <v>290</v>
      </c>
      <c r="C184" s="9">
        <v>716</v>
      </c>
      <c r="D184" s="9" t="s">
        <v>289</v>
      </c>
      <c r="E184" s="10" t="s">
        <v>13</v>
      </c>
      <c r="F184" s="11">
        <v>70</v>
      </c>
      <c r="G184" s="12">
        <v>36</v>
      </c>
      <c r="H184" s="13">
        <v>12</v>
      </c>
      <c r="I184" s="13"/>
    </row>
    <row r="185" customHeight="1" spans="1:9">
      <c r="A185" s="9">
        <v>6473</v>
      </c>
      <c r="B185" s="9" t="s">
        <v>291</v>
      </c>
      <c r="C185" s="9">
        <v>716</v>
      </c>
      <c r="D185" s="9" t="s">
        <v>289</v>
      </c>
      <c r="E185" s="10" t="s">
        <v>13</v>
      </c>
      <c r="F185" s="11">
        <v>70</v>
      </c>
      <c r="G185" s="12">
        <v>36</v>
      </c>
      <c r="H185" s="13">
        <v>12</v>
      </c>
      <c r="I185" s="13"/>
    </row>
    <row r="186" customHeight="1" spans="1:9">
      <c r="A186" s="9">
        <v>6492</v>
      </c>
      <c r="B186" s="9" t="s">
        <v>292</v>
      </c>
      <c r="C186" s="9">
        <v>713</v>
      </c>
      <c r="D186" s="9" t="s">
        <v>293</v>
      </c>
      <c r="E186" s="10" t="s">
        <v>130</v>
      </c>
      <c r="F186" s="11">
        <v>43</v>
      </c>
      <c r="G186" s="12">
        <v>16</v>
      </c>
      <c r="H186" s="13">
        <v>8</v>
      </c>
      <c r="I186" s="13"/>
    </row>
    <row r="187" customHeight="1" spans="1:9">
      <c r="A187" s="9">
        <v>11961</v>
      </c>
      <c r="B187" s="9" t="s">
        <v>294</v>
      </c>
      <c r="C187" s="9">
        <v>713</v>
      </c>
      <c r="D187" s="9" t="s">
        <v>293</v>
      </c>
      <c r="E187" s="10" t="s">
        <v>130</v>
      </c>
      <c r="F187" s="11">
        <v>43</v>
      </c>
      <c r="G187" s="12">
        <v>16</v>
      </c>
      <c r="H187" s="13">
        <v>8</v>
      </c>
      <c r="I187" s="13"/>
    </row>
    <row r="188" customHeight="1" spans="1:9">
      <c r="A188" s="9">
        <v>8972</v>
      </c>
      <c r="B188" s="9" t="s">
        <v>295</v>
      </c>
      <c r="C188" s="9">
        <v>712</v>
      </c>
      <c r="D188" s="9" t="s">
        <v>296</v>
      </c>
      <c r="E188" s="14" t="s">
        <v>26</v>
      </c>
      <c r="F188" s="11">
        <v>127</v>
      </c>
      <c r="G188" s="12">
        <v>54</v>
      </c>
      <c r="H188" s="13">
        <v>18</v>
      </c>
      <c r="I188" s="13"/>
    </row>
    <row r="189" s="2" customFormat="1" customHeight="1" spans="1:9">
      <c r="A189" s="9">
        <v>11382</v>
      </c>
      <c r="B189" s="9" t="s">
        <v>297</v>
      </c>
      <c r="C189" s="9">
        <v>712</v>
      </c>
      <c r="D189" s="9" t="s">
        <v>296</v>
      </c>
      <c r="E189" s="14" t="s">
        <v>26</v>
      </c>
      <c r="F189" s="11">
        <v>127</v>
      </c>
      <c r="G189" s="12">
        <v>54</v>
      </c>
      <c r="H189" s="13">
        <v>18</v>
      </c>
      <c r="I189" s="13"/>
    </row>
    <row r="190" s="2" customFormat="1" customHeight="1" spans="1:9">
      <c r="A190" s="9">
        <v>4089</v>
      </c>
      <c r="B190" s="9" t="s">
        <v>298</v>
      </c>
      <c r="C190" s="9">
        <v>712</v>
      </c>
      <c r="D190" s="9" t="s">
        <v>296</v>
      </c>
      <c r="E190" s="14" t="s">
        <v>26</v>
      </c>
      <c r="F190" s="11">
        <v>127</v>
      </c>
      <c r="G190" s="12">
        <v>54</v>
      </c>
      <c r="H190" s="13">
        <v>18</v>
      </c>
      <c r="I190" s="13"/>
    </row>
    <row r="191" customHeight="1" spans="1:9">
      <c r="A191" s="9">
        <v>12981</v>
      </c>
      <c r="B191" s="9" t="s">
        <v>299</v>
      </c>
      <c r="C191" s="9">
        <v>710</v>
      </c>
      <c r="D191" s="9" t="s">
        <v>300</v>
      </c>
      <c r="E191" s="10" t="s">
        <v>130</v>
      </c>
      <c r="F191" s="11">
        <v>64</v>
      </c>
      <c r="G191" s="12">
        <v>24</v>
      </c>
      <c r="H191" s="13">
        <v>12</v>
      </c>
      <c r="I191" s="13"/>
    </row>
    <row r="192" customHeight="1" spans="1:9">
      <c r="A192" s="30">
        <v>15385</v>
      </c>
      <c r="B192" s="9" t="s">
        <v>301</v>
      </c>
      <c r="C192" s="9">
        <v>710</v>
      </c>
      <c r="D192" s="9" t="s">
        <v>300</v>
      </c>
      <c r="E192" s="10" t="s">
        <v>130</v>
      </c>
      <c r="F192" s="11">
        <v>64</v>
      </c>
      <c r="G192" s="12">
        <v>24</v>
      </c>
      <c r="H192" s="13">
        <v>12</v>
      </c>
      <c r="I192" s="13"/>
    </row>
    <row r="193" customHeight="1" spans="1:9">
      <c r="A193" s="9">
        <v>12921</v>
      </c>
      <c r="B193" s="9" t="s">
        <v>302</v>
      </c>
      <c r="C193" s="9">
        <v>709</v>
      </c>
      <c r="D193" s="9" t="s">
        <v>303</v>
      </c>
      <c r="E193" s="10" t="s">
        <v>17</v>
      </c>
      <c r="F193" s="11">
        <v>97</v>
      </c>
      <c r="G193" s="12">
        <v>24</v>
      </c>
      <c r="H193" s="13">
        <v>12</v>
      </c>
      <c r="I193" s="13"/>
    </row>
    <row r="194" customHeight="1" spans="1:9">
      <c r="A194" s="9">
        <v>10191</v>
      </c>
      <c r="B194" s="9" t="s">
        <v>304</v>
      </c>
      <c r="C194" s="9">
        <v>709</v>
      </c>
      <c r="D194" s="9" t="s">
        <v>303</v>
      </c>
      <c r="E194" s="10" t="s">
        <v>17</v>
      </c>
      <c r="F194" s="11">
        <v>97</v>
      </c>
      <c r="G194" s="12">
        <v>24</v>
      </c>
      <c r="H194" s="13">
        <v>12</v>
      </c>
      <c r="I194" s="13"/>
    </row>
    <row r="195" customHeight="1" spans="1:9">
      <c r="A195" s="9">
        <v>4311</v>
      </c>
      <c r="B195" s="9" t="s">
        <v>305</v>
      </c>
      <c r="C195" s="9">
        <v>707</v>
      </c>
      <c r="D195" s="9" t="s">
        <v>306</v>
      </c>
      <c r="E195" s="14" t="s">
        <v>26</v>
      </c>
      <c r="F195" s="11">
        <v>132</v>
      </c>
      <c r="G195" s="12">
        <v>54</v>
      </c>
      <c r="H195" s="13">
        <v>18</v>
      </c>
      <c r="I195" s="13"/>
    </row>
    <row r="196" customHeight="1" spans="1:9">
      <c r="A196" s="9">
        <v>14454</v>
      </c>
      <c r="B196" s="9" t="s">
        <v>307</v>
      </c>
      <c r="C196" s="9">
        <v>707</v>
      </c>
      <c r="D196" s="9" t="s">
        <v>306</v>
      </c>
      <c r="E196" s="14" t="s">
        <v>26</v>
      </c>
      <c r="F196" s="11">
        <v>132</v>
      </c>
      <c r="G196" s="12">
        <v>54</v>
      </c>
      <c r="H196" s="13">
        <v>18</v>
      </c>
      <c r="I196" s="13"/>
    </row>
    <row r="197" customHeight="1" spans="1:9">
      <c r="A197" s="9">
        <v>12468</v>
      </c>
      <c r="B197" s="9" t="s">
        <v>308</v>
      </c>
      <c r="C197" s="9">
        <v>707</v>
      </c>
      <c r="D197" s="9" t="s">
        <v>306</v>
      </c>
      <c r="E197" s="14" t="s">
        <v>26</v>
      </c>
      <c r="F197" s="11">
        <v>132</v>
      </c>
      <c r="G197" s="12">
        <v>54</v>
      </c>
      <c r="H197" s="13">
        <v>18</v>
      </c>
      <c r="I197" s="13"/>
    </row>
    <row r="198" customHeight="1" spans="1:9">
      <c r="A198" s="9">
        <v>15391</v>
      </c>
      <c r="B198" s="9" t="s">
        <v>309</v>
      </c>
      <c r="C198" s="9">
        <v>706</v>
      </c>
      <c r="D198" s="9" t="s">
        <v>310</v>
      </c>
      <c r="E198" s="10" t="s">
        <v>130</v>
      </c>
      <c r="F198" s="11">
        <v>57</v>
      </c>
      <c r="G198" s="12">
        <v>36</v>
      </c>
      <c r="H198" s="13">
        <v>12</v>
      </c>
      <c r="I198" s="13"/>
    </row>
    <row r="199" customHeight="1" spans="1:9">
      <c r="A199" s="9">
        <v>10772</v>
      </c>
      <c r="B199" s="9" t="s">
        <v>311</v>
      </c>
      <c r="C199" s="9">
        <v>706</v>
      </c>
      <c r="D199" s="9" t="s">
        <v>310</v>
      </c>
      <c r="E199" s="10" t="s">
        <v>130</v>
      </c>
      <c r="F199" s="11">
        <v>57</v>
      </c>
      <c r="G199" s="12">
        <v>36</v>
      </c>
      <c r="H199" s="13">
        <v>12</v>
      </c>
      <c r="I199" s="13"/>
    </row>
    <row r="200" customHeight="1" spans="1:9">
      <c r="A200" s="9">
        <v>6506</v>
      </c>
      <c r="B200" s="9" t="s">
        <v>312</v>
      </c>
      <c r="C200" s="9">
        <v>706</v>
      </c>
      <c r="D200" s="9" t="s">
        <v>310</v>
      </c>
      <c r="E200" s="10" t="s">
        <v>130</v>
      </c>
      <c r="F200" s="11">
        <v>57</v>
      </c>
      <c r="G200" s="12">
        <v>36</v>
      </c>
      <c r="H200" s="13">
        <v>12</v>
      </c>
      <c r="I200" s="13"/>
    </row>
    <row r="201" customHeight="1" spans="1:9">
      <c r="A201" s="9">
        <v>6385</v>
      </c>
      <c r="B201" s="9" t="s">
        <v>313</v>
      </c>
      <c r="C201" s="9">
        <v>704</v>
      </c>
      <c r="D201" s="9" t="s">
        <v>314</v>
      </c>
      <c r="E201" s="10" t="s">
        <v>130</v>
      </c>
      <c r="F201" s="11">
        <v>69</v>
      </c>
      <c r="G201" s="12">
        <v>24</v>
      </c>
      <c r="H201" s="13">
        <v>12</v>
      </c>
      <c r="I201" s="13"/>
    </row>
    <row r="202" customHeight="1" spans="1:9">
      <c r="A202" s="9">
        <v>6505</v>
      </c>
      <c r="B202" s="9" t="s">
        <v>315</v>
      </c>
      <c r="C202" s="9">
        <v>704</v>
      </c>
      <c r="D202" s="9" t="s">
        <v>314</v>
      </c>
      <c r="E202" s="10" t="s">
        <v>130</v>
      </c>
      <c r="F202" s="11">
        <v>69</v>
      </c>
      <c r="G202" s="12">
        <v>24</v>
      </c>
      <c r="H202" s="13">
        <v>12</v>
      </c>
      <c r="I202" s="13"/>
    </row>
    <row r="203" customHeight="1" spans="1:9">
      <c r="A203" s="9">
        <v>11178</v>
      </c>
      <c r="B203" s="9" t="s">
        <v>316</v>
      </c>
      <c r="C203" s="9">
        <v>598</v>
      </c>
      <c r="D203" s="9" t="s">
        <v>317</v>
      </c>
      <c r="E203" s="10" t="s">
        <v>42</v>
      </c>
      <c r="F203" s="11">
        <v>99</v>
      </c>
      <c r="G203" s="12">
        <v>24</v>
      </c>
      <c r="H203" s="13">
        <v>12</v>
      </c>
      <c r="I203" s="13"/>
    </row>
    <row r="204" customHeight="1" spans="1:9">
      <c r="A204" s="9">
        <v>12845</v>
      </c>
      <c r="B204" s="9" t="s">
        <v>318</v>
      </c>
      <c r="C204" s="9">
        <v>598</v>
      </c>
      <c r="D204" s="9" t="s">
        <v>317</v>
      </c>
      <c r="E204" s="10" t="s">
        <v>42</v>
      </c>
      <c r="F204" s="11">
        <v>99</v>
      </c>
      <c r="G204" s="12">
        <v>24</v>
      </c>
      <c r="H204" s="13">
        <v>12</v>
      </c>
      <c r="I204" s="13"/>
    </row>
    <row r="205" customHeight="1" spans="1:9">
      <c r="A205" s="9">
        <v>6662</v>
      </c>
      <c r="B205" s="9" t="s">
        <v>319</v>
      </c>
      <c r="C205" s="9">
        <v>598</v>
      </c>
      <c r="D205" s="9" t="s">
        <v>317</v>
      </c>
      <c r="E205" s="10" t="s">
        <v>42</v>
      </c>
      <c r="F205" s="11">
        <v>99</v>
      </c>
      <c r="G205" s="12">
        <v>0</v>
      </c>
      <c r="H205" s="13">
        <v>0</v>
      </c>
      <c r="I205" s="13"/>
    </row>
    <row r="206" customHeight="1" spans="1:9">
      <c r="A206" s="9">
        <v>6148</v>
      </c>
      <c r="B206" s="9" t="s">
        <v>320</v>
      </c>
      <c r="C206" s="9">
        <v>594</v>
      </c>
      <c r="D206" s="9" t="s">
        <v>321</v>
      </c>
      <c r="E206" s="10" t="s">
        <v>13</v>
      </c>
      <c r="F206" s="11">
        <v>60</v>
      </c>
      <c r="G206" s="12">
        <v>24</v>
      </c>
      <c r="H206" s="13">
        <v>12</v>
      </c>
      <c r="I206" s="13"/>
    </row>
    <row r="207" customHeight="1" spans="1:9">
      <c r="A207" s="9">
        <v>6232</v>
      </c>
      <c r="B207" s="9" t="s">
        <v>322</v>
      </c>
      <c r="C207" s="9">
        <v>594</v>
      </c>
      <c r="D207" s="9" t="s">
        <v>321</v>
      </c>
      <c r="E207" s="10" t="s">
        <v>13</v>
      </c>
      <c r="F207" s="11">
        <v>60</v>
      </c>
      <c r="G207" s="12">
        <v>24</v>
      </c>
      <c r="H207" s="13">
        <v>12</v>
      </c>
      <c r="I207" s="13"/>
    </row>
    <row r="208" customHeight="1" spans="1:9">
      <c r="A208" s="9">
        <v>5764</v>
      </c>
      <c r="B208" s="9" t="s">
        <v>323</v>
      </c>
      <c r="C208" s="9">
        <v>591</v>
      </c>
      <c r="D208" s="9" t="s">
        <v>324</v>
      </c>
      <c r="E208" s="10" t="s">
        <v>13</v>
      </c>
      <c r="F208" s="11">
        <v>22</v>
      </c>
      <c r="G208" s="12">
        <v>16</v>
      </c>
      <c r="H208" s="13">
        <v>8</v>
      </c>
      <c r="I208" s="13"/>
    </row>
    <row r="209" customHeight="1" spans="1:9">
      <c r="A209" s="9">
        <v>15422</v>
      </c>
      <c r="B209" s="9" t="s">
        <v>325</v>
      </c>
      <c r="C209" s="9">
        <v>591</v>
      </c>
      <c r="D209" s="9" t="s">
        <v>324</v>
      </c>
      <c r="E209" s="10" t="s">
        <v>13</v>
      </c>
      <c r="F209" s="11">
        <v>22</v>
      </c>
      <c r="G209" s="12">
        <v>16</v>
      </c>
      <c r="H209" s="13">
        <v>8</v>
      </c>
      <c r="I209" s="13"/>
    </row>
    <row r="210" customHeight="1" spans="1:9">
      <c r="A210" s="9">
        <v>8073</v>
      </c>
      <c r="B210" s="9" t="s">
        <v>326</v>
      </c>
      <c r="C210" s="9">
        <v>587</v>
      </c>
      <c r="D210" s="9" t="s">
        <v>327</v>
      </c>
      <c r="E210" s="10" t="s">
        <v>130</v>
      </c>
      <c r="F210" s="11">
        <v>68</v>
      </c>
      <c r="G210" s="12">
        <v>24</v>
      </c>
      <c r="H210" s="13">
        <v>12</v>
      </c>
      <c r="I210" s="13"/>
    </row>
    <row r="211" customHeight="1" spans="1:9">
      <c r="A211" s="9">
        <v>6497</v>
      </c>
      <c r="B211" s="9" t="s">
        <v>328</v>
      </c>
      <c r="C211" s="9">
        <v>587</v>
      </c>
      <c r="D211" s="9" t="s">
        <v>327</v>
      </c>
      <c r="E211" s="10" t="s">
        <v>130</v>
      </c>
      <c r="F211" s="11">
        <v>68</v>
      </c>
      <c r="G211" s="12">
        <v>24</v>
      </c>
      <c r="H211" s="13">
        <v>12</v>
      </c>
      <c r="I211" s="13"/>
    </row>
    <row r="212" customHeight="1" spans="1:9">
      <c r="A212" s="9">
        <v>14139</v>
      </c>
      <c r="B212" s="9" t="s">
        <v>329</v>
      </c>
      <c r="C212" s="9">
        <v>585</v>
      </c>
      <c r="D212" s="9" t="s">
        <v>330</v>
      </c>
      <c r="E212" s="10" t="s">
        <v>42</v>
      </c>
      <c r="F212" s="11">
        <v>130</v>
      </c>
      <c r="G212" s="12">
        <v>72</v>
      </c>
      <c r="H212" s="13">
        <v>18</v>
      </c>
      <c r="I212" s="13"/>
    </row>
    <row r="213" customHeight="1" spans="1:9">
      <c r="A213" s="9">
        <v>7046</v>
      </c>
      <c r="B213" s="9" t="s">
        <v>331</v>
      </c>
      <c r="C213" s="9">
        <v>585</v>
      </c>
      <c r="D213" s="9" t="s">
        <v>330</v>
      </c>
      <c r="E213" s="10" t="s">
        <v>42</v>
      </c>
      <c r="F213" s="11">
        <v>130</v>
      </c>
      <c r="G213" s="12">
        <v>72</v>
      </c>
      <c r="H213" s="13">
        <v>18</v>
      </c>
      <c r="I213" s="13"/>
    </row>
    <row r="214" customHeight="1" spans="1:9">
      <c r="A214" s="9">
        <v>6303</v>
      </c>
      <c r="B214" s="9" t="s">
        <v>332</v>
      </c>
      <c r="C214" s="9">
        <v>585</v>
      </c>
      <c r="D214" s="9" t="s">
        <v>330</v>
      </c>
      <c r="E214" s="10" t="s">
        <v>42</v>
      </c>
      <c r="F214" s="11">
        <v>130</v>
      </c>
      <c r="G214" s="12">
        <v>72</v>
      </c>
      <c r="H214" s="13">
        <v>18</v>
      </c>
      <c r="I214" s="13"/>
    </row>
    <row r="215" customHeight="1" spans="1:9">
      <c r="A215" s="9">
        <v>15605</v>
      </c>
      <c r="B215" s="9" t="s">
        <v>333</v>
      </c>
      <c r="C215" s="9">
        <v>585</v>
      </c>
      <c r="D215" s="9" t="s">
        <v>330</v>
      </c>
      <c r="E215" s="10" t="s">
        <v>42</v>
      </c>
      <c r="F215" s="11">
        <v>130</v>
      </c>
      <c r="G215" s="12">
        <v>72</v>
      </c>
      <c r="H215" s="13">
        <v>18</v>
      </c>
      <c r="I215" s="13"/>
    </row>
    <row r="216" s="2" customFormat="1" customHeight="1" spans="1:9">
      <c r="A216" s="9">
        <v>12746</v>
      </c>
      <c r="B216" s="9" t="s">
        <v>334</v>
      </c>
      <c r="C216" s="9">
        <v>582</v>
      </c>
      <c r="D216" s="9" t="s">
        <v>335</v>
      </c>
      <c r="E216" s="10" t="s">
        <v>51</v>
      </c>
      <c r="F216" s="11">
        <v>173</v>
      </c>
      <c r="G216" s="12">
        <v>250</v>
      </c>
      <c r="H216" s="13">
        <v>250</v>
      </c>
      <c r="I216" s="13"/>
    </row>
    <row r="217" customHeight="1" spans="1:9">
      <c r="A217" s="9">
        <v>9331</v>
      </c>
      <c r="B217" s="9" t="s">
        <v>336</v>
      </c>
      <c r="C217" s="9">
        <v>581</v>
      </c>
      <c r="D217" s="9" t="s">
        <v>337</v>
      </c>
      <c r="E217" s="10" t="s">
        <v>42</v>
      </c>
      <c r="F217" s="11">
        <v>111</v>
      </c>
      <c r="G217" s="12">
        <v>54</v>
      </c>
      <c r="H217" s="13">
        <v>18</v>
      </c>
      <c r="I217" s="13"/>
    </row>
    <row r="218" customHeight="1" spans="1:9">
      <c r="A218" s="9">
        <v>13052</v>
      </c>
      <c r="B218" s="9" t="s">
        <v>338</v>
      </c>
      <c r="C218" s="9">
        <v>581</v>
      </c>
      <c r="D218" s="9" t="s">
        <v>337</v>
      </c>
      <c r="E218" s="10" t="s">
        <v>42</v>
      </c>
      <c r="F218" s="11">
        <v>111</v>
      </c>
      <c r="G218" s="12">
        <v>54</v>
      </c>
      <c r="H218" s="13">
        <v>18</v>
      </c>
      <c r="I218" s="13"/>
    </row>
    <row r="219" customHeight="1" spans="1:9">
      <c r="A219" s="9">
        <v>13581</v>
      </c>
      <c r="B219" s="9" t="s">
        <v>339</v>
      </c>
      <c r="C219" s="9">
        <v>581</v>
      </c>
      <c r="D219" s="9" t="s">
        <v>337</v>
      </c>
      <c r="E219" s="10" t="s">
        <v>42</v>
      </c>
      <c r="F219" s="11">
        <v>111</v>
      </c>
      <c r="G219" s="12">
        <v>54</v>
      </c>
      <c r="H219" s="13">
        <v>18</v>
      </c>
      <c r="I219" s="13"/>
    </row>
    <row r="220" customHeight="1" spans="1:9">
      <c r="A220" s="9">
        <v>13064</v>
      </c>
      <c r="B220" s="9" t="s">
        <v>340</v>
      </c>
      <c r="C220" s="9">
        <v>578</v>
      </c>
      <c r="D220" s="9" t="s">
        <v>341</v>
      </c>
      <c r="E220" s="10" t="s">
        <v>42</v>
      </c>
      <c r="F220" s="11">
        <v>94</v>
      </c>
      <c r="G220" s="12">
        <v>24</v>
      </c>
      <c r="H220" s="13">
        <v>12</v>
      </c>
      <c r="I220" s="13"/>
    </row>
    <row r="221" customHeight="1" spans="1:9">
      <c r="A221" s="9">
        <v>9140</v>
      </c>
      <c r="B221" s="9" t="s">
        <v>342</v>
      </c>
      <c r="C221" s="9">
        <v>578</v>
      </c>
      <c r="D221" s="9" t="s">
        <v>341</v>
      </c>
      <c r="E221" s="10" t="s">
        <v>42</v>
      </c>
      <c r="F221" s="11">
        <v>94</v>
      </c>
      <c r="G221" s="12">
        <v>24</v>
      </c>
      <c r="H221" s="13">
        <v>12</v>
      </c>
      <c r="I221" s="13"/>
    </row>
    <row r="222" customHeight="1" spans="1:9">
      <c r="A222" s="30">
        <v>12446</v>
      </c>
      <c r="B222" s="9" t="s">
        <v>343</v>
      </c>
      <c r="C222" s="9">
        <v>573</v>
      </c>
      <c r="D222" s="9" t="s">
        <v>344</v>
      </c>
      <c r="E222" s="14" t="s">
        <v>26</v>
      </c>
      <c r="F222" s="11">
        <v>64</v>
      </c>
      <c r="G222" s="12">
        <v>24</v>
      </c>
      <c r="H222" s="13">
        <v>12</v>
      </c>
      <c r="I222" s="13"/>
    </row>
    <row r="223" customHeight="1" spans="1:9">
      <c r="A223" s="9">
        <v>5501</v>
      </c>
      <c r="B223" s="9" t="s">
        <v>345</v>
      </c>
      <c r="C223" s="9">
        <v>573</v>
      </c>
      <c r="D223" s="9" t="s">
        <v>344</v>
      </c>
      <c r="E223" s="14" t="s">
        <v>26</v>
      </c>
      <c r="F223" s="11">
        <v>64</v>
      </c>
      <c r="G223" s="12">
        <v>24</v>
      </c>
      <c r="H223" s="13">
        <v>12</v>
      </c>
      <c r="I223" s="13"/>
    </row>
    <row r="224" customHeight="1" spans="1:9">
      <c r="A224" s="9">
        <v>5457</v>
      </c>
      <c r="B224" s="9" t="s">
        <v>346</v>
      </c>
      <c r="C224" s="9">
        <v>572</v>
      </c>
      <c r="D224" s="9" t="s">
        <v>347</v>
      </c>
      <c r="E224" s="10" t="s">
        <v>42</v>
      </c>
      <c r="F224" s="11">
        <v>63</v>
      </c>
      <c r="G224" s="12">
        <v>24</v>
      </c>
      <c r="H224" s="13">
        <v>12</v>
      </c>
      <c r="I224" s="13"/>
    </row>
    <row r="225" customHeight="1" spans="1:9">
      <c r="A225" s="9">
        <v>10186</v>
      </c>
      <c r="B225" s="9" t="s">
        <v>348</v>
      </c>
      <c r="C225" s="9">
        <v>572</v>
      </c>
      <c r="D225" s="9" t="s">
        <v>347</v>
      </c>
      <c r="E225" s="10" t="s">
        <v>42</v>
      </c>
      <c r="F225" s="11">
        <v>63</v>
      </c>
      <c r="G225" s="12">
        <v>24</v>
      </c>
      <c r="H225" s="13">
        <v>12</v>
      </c>
      <c r="I225" s="13"/>
    </row>
    <row r="226" customHeight="1" spans="1:9">
      <c r="A226" s="9">
        <v>5471</v>
      </c>
      <c r="B226" s="9" t="s">
        <v>349</v>
      </c>
      <c r="C226" s="9">
        <v>571</v>
      </c>
      <c r="D226" s="9" t="s">
        <v>350</v>
      </c>
      <c r="E226" s="14" t="s">
        <v>26</v>
      </c>
      <c r="F226" s="11">
        <v>109</v>
      </c>
      <c r="G226" s="12">
        <v>30</v>
      </c>
      <c r="H226" s="13">
        <v>15</v>
      </c>
      <c r="I226" s="13"/>
    </row>
    <row r="227" customHeight="1" spans="1:9">
      <c r="A227" s="9">
        <v>6454</v>
      </c>
      <c r="B227" s="9" t="s">
        <v>351</v>
      </c>
      <c r="C227" s="9">
        <v>571</v>
      </c>
      <c r="D227" s="9" t="s">
        <v>350</v>
      </c>
      <c r="E227" s="14" t="s">
        <v>26</v>
      </c>
      <c r="F227" s="11">
        <v>109</v>
      </c>
      <c r="G227" s="12">
        <v>30</v>
      </c>
      <c r="H227" s="13">
        <v>15</v>
      </c>
      <c r="I227" s="13"/>
    </row>
    <row r="228" customHeight="1" spans="1:9">
      <c r="A228" s="9">
        <v>13304</v>
      </c>
      <c r="B228" s="9" t="s">
        <v>352</v>
      </c>
      <c r="C228" s="9">
        <v>570</v>
      </c>
      <c r="D228" s="9" t="s">
        <v>353</v>
      </c>
      <c r="E228" s="10" t="s">
        <v>17</v>
      </c>
      <c r="F228" s="11">
        <v>62</v>
      </c>
      <c r="G228" s="12">
        <v>24</v>
      </c>
      <c r="H228" s="13">
        <v>12</v>
      </c>
      <c r="I228" s="13"/>
    </row>
    <row r="229" customHeight="1" spans="1:9">
      <c r="A229" s="9">
        <v>15156</v>
      </c>
      <c r="B229" s="9" t="s">
        <v>354</v>
      </c>
      <c r="C229" s="9">
        <v>570</v>
      </c>
      <c r="D229" s="9" t="s">
        <v>353</v>
      </c>
      <c r="E229" s="10" t="s">
        <v>17</v>
      </c>
      <c r="F229" s="11">
        <v>62</v>
      </c>
      <c r="G229" s="12">
        <v>24</v>
      </c>
      <c r="H229" s="13">
        <v>12</v>
      </c>
      <c r="I229" s="13"/>
    </row>
    <row r="230" customHeight="1" spans="1:9">
      <c r="A230" s="9">
        <v>6731</v>
      </c>
      <c r="B230" s="9" t="s">
        <v>355</v>
      </c>
      <c r="C230" s="9">
        <v>549</v>
      </c>
      <c r="D230" s="9" t="s">
        <v>356</v>
      </c>
      <c r="E230" s="10" t="s">
        <v>13</v>
      </c>
      <c r="F230" s="11">
        <v>39</v>
      </c>
      <c r="G230" s="12">
        <v>16</v>
      </c>
      <c r="H230" s="13">
        <v>8</v>
      </c>
      <c r="I230" s="13"/>
    </row>
    <row r="231" customHeight="1" spans="1:9">
      <c r="A231" s="9">
        <v>7687</v>
      </c>
      <c r="B231" s="9" t="s">
        <v>357</v>
      </c>
      <c r="C231" s="9">
        <v>549</v>
      </c>
      <c r="D231" s="9" t="s">
        <v>356</v>
      </c>
      <c r="E231" s="10" t="s">
        <v>13</v>
      </c>
      <c r="F231" s="11">
        <v>39</v>
      </c>
      <c r="G231" s="12">
        <v>16</v>
      </c>
      <c r="H231" s="13">
        <v>8</v>
      </c>
      <c r="I231" s="13"/>
    </row>
    <row r="232" customHeight="1" spans="1:9">
      <c r="A232" s="9">
        <v>6123</v>
      </c>
      <c r="B232" s="9" t="s">
        <v>275</v>
      </c>
      <c r="C232" s="9">
        <v>546</v>
      </c>
      <c r="D232" s="9" t="s">
        <v>358</v>
      </c>
      <c r="E232" s="10" t="s">
        <v>42</v>
      </c>
      <c r="F232" s="11">
        <v>119</v>
      </c>
      <c r="G232" s="12">
        <v>54</v>
      </c>
      <c r="H232" s="13">
        <v>18</v>
      </c>
      <c r="I232" s="13"/>
    </row>
    <row r="233" customHeight="1" spans="1:9">
      <c r="A233" s="9">
        <v>13410</v>
      </c>
      <c r="B233" s="9" t="s">
        <v>359</v>
      </c>
      <c r="C233" s="9">
        <v>546</v>
      </c>
      <c r="D233" s="9" t="s">
        <v>358</v>
      </c>
      <c r="E233" s="10" t="s">
        <v>42</v>
      </c>
      <c r="F233" s="11">
        <v>119</v>
      </c>
      <c r="G233" s="12">
        <v>54</v>
      </c>
      <c r="H233" s="13">
        <v>18</v>
      </c>
      <c r="I233" s="13"/>
    </row>
    <row r="234" customHeight="1" spans="1:9">
      <c r="A234" s="9">
        <v>10849</v>
      </c>
      <c r="B234" s="9" t="s">
        <v>360</v>
      </c>
      <c r="C234" s="9">
        <v>546</v>
      </c>
      <c r="D234" s="9" t="s">
        <v>358</v>
      </c>
      <c r="E234" s="10" t="s">
        <v>42</v>
      </c>
      <c r="F234" s="11">
        <v>119</v>
      </c>
      <c r="G234" s="12">
        <v>54</v>
      </c>
      <c r="H234" s="13">
        <v>18</v>
      </c>
      <c r="I234" s="13"/>
    </row>
    <row r="235" customHeight="1" spans="1:9">
      <c r="A235" s="9">
        <v>14840</v>
      </c>
      <c r="B235" s="9" t="s">
        <v>361</v>
      </c>
      <c r="C235" s="9">
        <v>539</v>
      </c>
      <c r="D235" s="9" t="s">
        <v>362</v>
      </c>
      <c r="E235" s="10" t="s">
        <v>13</v>
      </c>
      <c r="F235" s="11">
        <v>63</v>
      </c>
      <c r="G235" s="12">
        <v>24</v>
      </c>
      <c r="H235" s="13">
        <v>12</v>
      </c>
      <c r="I235" s="13"/>
    </row>
    <row r="236" customHeight="1" spans="1:9">
      <c r="A236" s="9">
        <v>9320</v>
      </c>
      <c r="B236" s="9" t="s">
        <v>363</v>
      </c>
      <c r="C236" s="9">
        <v>539</v>
      </c>
      <c r="D236" s="9" t="s">
        <v>362</v>
      </c>
      <c r="E236" s="10" t="s">
        <v>13</v>
      </c>
      <c r="F236" s="11">
        <v>63</v>
      </c>
      <c r="G236" s="12">
        <v>24</v>
      </c>
      <c r="H236" s="13">
        <v>12</v>
      </c>
      <c r="I236" s="13"/>
    </row>
    <row r="237" customHeight="1" spans="1:9">
      <c r="A237" s="9">
        <v>14704</v>
      </c>
      <c r="B237" s="9" t="s">
        <v>364</v>
      </c>
      <c r="C237" s="9">
        <v>517</v>
      </c>
      <c r="D237" s="9" t="s">
        <v>365</v>
      </c>
      <c r="E237" s="10" t="s">
        <v>42</v>
      </c>
      <c r="F237" s="11">
        <v>196</v>
      </c>
      <c r="G237" s="12">
        <v>250</v>
      </c>
      <c r="H237" s="13">
        <v>250</v>
      </c>
      <c r="I237" s="13"/>
    </row>
    <row r="238" customHeight="1" spans="1:9">
      <c r="A238" s="9">
        <v>12623</v>
      </c>
      <c r="B238" s="9" t="s">
        <v>366</v>
      </c>
      <c r="C238" s="9">
        <v>515</v>
      </c>
      <c r="D238" s="9" t="s">
        <v>367</v>
      </c>
      <c r="E238" s="14" t="s">
        <v>26</v>
      </c>
      <c r="F238" s="11">
        <v>91</v>
      </c>
      <c r="G238" s="12">
        <v>24</v>
      </c>
      <c r="H238" s="13">
        <v>12</v>
      </c>
      <c r="I238" s="13"/>
    </row>
    <row r="239" customHeight="1" spans="1:9">
      <c r="A239" s="9">
        <v>12669</v>
      </c>
      <c r="B239" s="9" t="s">
        <v>368</v>
      </c>
      <c r="C239" s="9">
        <v>515</v>
      </c>
      <c r="D239" s="9" t="s">
        <v>367</v>
      </c>
      <c r="E239" s="14" t="s">
        <v>26</v>
      </c>
      <c r="F239" s="11">
        <v>91</v>
      </c>
      <c r="G239" s="12">
        <v>24</v>
      </c>
      <c r="H239" s="13">
        <v>12</v>
      </c>
      <c r="I239" s="13"/>
    </row>
    <row r="240" customHeight="1" spans="1:9">
      <c r="A240" s="9">
        <v>4330</v>
      </c>
      <c r="B240" s="9" t="s">
        <v>369</v>
      </c>
      <c r="C240" s="9">
        <v>514</v>
      </c>
      <c r="D240" s="9" t="s">
        <v>370</v>
      </c>
      <c r="E240" s="10" t="s">
        <v>134</v>
      </c>
      <c r="F240" s="11">
        <v>116</v>
      </c>
      <c r="G240" s="12">
        <v>54</v>
      </c>
      <c r="H240" s="13">
        <v>18</v>
      </c>
      <c r="I240" s="13"/>
    </row>
    <row r="241" customHeight="1" spans="1:9">
      <c r="A241" s="9">
        <v>14827</v>
      </c>
      <c r="B241" s="9" t="s">
        <v>371</v>
      </c>
      <c r="C241" s="9">
        <v>514</v>
      </c>
      <c r="D241" s="9" t="s">
        <v>370</v>
      </c>
      <c r="E241" s="10" t="s">
        <v>134</v>
      </c>
      <c r="F241" s="11">
        <v>116</v>
      </c>
      <c r="G241" s="12">
        <v>54</v>
      </c>
      <c r="H241" s="13">
        <v>18</v>
      </c>
      <c r="I241" s="13"/>
    </row>
    <row r="242" customHeight="1" spans="1:9">
      <c r="A242" s="9">
        <v>5406</v>
      </c>
      <c r="B242" s="9" t="s">
        <v>148</v>
      </c>
      <c r="C242" s="9">
        <v>514</v>
      </c>
      <c r="D242" s="9" t="s">
        <v>370</v>
      </c>
      <c r="E242" s="10" t="s">
        <v>134</v>
      </c>
      <c r="F242" s="11">
        <v>116</v>
      </c>
      <c r="G242" s="12">
        <v>54</v>
      </c>
      <c r="H242" s="13">
        <v>18</v>
      </c>
      <c r="I242" s="13"/>
    </row>
    <row r="243" customHeight="1" spans="1:9">
      <c r="A243" s="9">
        <v>12157</v>
      </c>
      <c r="B243" s="9" t="s">
        <v>372</v>
      </c>
      <c r="C243" s="9">
        <v>513</v>
      </c>
      <c r="D243" s="9" t="s">
        <v>373</v>
      </c>
      <c r="E243" s="10" t="s">
        <v>51</v>
      </c>
      <c r="F243" s="11">
        <v>85</v>
      </c>
      <c r="G243" s="12">
        <v>24</v>
      </c>
      <c r="H243" s="13">
        <v>12</v>
      </c>
      <c r="I243" s="13"/>
    </row>
    <row r="244" customHeight="1" spans="1:9">
      <c r="A244" s="9">
        <v>14358</v>
      </c>
      <c r="B244" s="9" t="s">
        <v>374</v>
      </c>
      <c r="C244" s="9">
        <v>513</v>
      </c>
      <c r="D244" s="9" t="s">
        <v>373</v>
      </c>
      <c r="E244" s="10" t="s">
        <v>51</v>
      </c>
      <c r="F244" s="11">
        <v>85</v>
      </c>
      <c r="G244" s="12">
        <v>24</v>
      </c>
      <c r="H244" s="13">
        <v>12</v>
      </c>
      <c r="I244" s="13"/>
    </row>
    <row r="245" customHeight="1" spans="1:9">
      <c r="A245" s="9">
        <v>5527</v>
      </c>
      <c r="B245" s="9" t="s">
        <v>375</v>
      </c>
      <c r="C245" s="9">
        <v>511</v>
      </c>
      <c r="D245" s="9" t="s">
        <v>376</v>
      </c>
      <c r="E245" s="14" t="s">
        <v>26</v>
      </c>
      <c r="F245" s="11">
        <v>111</v>
      </c>
      <c r="G245" s="12">
        <v>54</v>
      </c>
      <c r="H245" s="13">
        <v>18</v>
      </c>
      <c r="I245" s="13"/>
    </row>
    <row r="246" customHeight="1" spans="1:9">
      <c r="A246" s="9">
        <v>7917</v>
      </c>
      <c r="B246" s="9" t="s">
        <v>377</v>
      </c>
      <c r="C246" s="9">
        <v>511</v>
      </c>
      <c r="D246" s="9" t="s">
        <v>376</v>
      </c>
      <c r="E246" s="14" t="s">
        <v>26</v>
      </c>
      <c r="F246" s="11">
        <v>111</v>
      </c>
      <c r="G246" s="12">
        <v>54</v>
      </c>
      <c r="H246" s="13">
        <v>18</v>
      </c>
      <c r="I246" s="13"/>
    </row>
    <row r="247" customHeight="1" spans="1:9">
      <c r="A247" s="9">
        <v>7707</v>
      </c>
      <c r="B247" s="9" t="s">
        <v>378</v>
      </c>
      <c r="C247" s="9">
        <v>399</v>
      </c>
      <c r="D247" s="9" t="s">
        <v>379</v>
      </c>
      <c r="E247" s="10" t="s">
        <v>51</v>
      </c>
      <c r="F247" s="11">
        <v>73</v>
      </c>
      <c r="G247" s="12">
        <v>24</v>
      </c>
      <c r="H247" s="13">
        <v>12</v>
      </c>
      <c r="I247" s="13"/>
    </row>
    <row r="248" customHeight="1" spans="1:9">
      <c r="A248" s="9">
        <v>13000</v>
      </c>
      <c r="B248" s="9" t="s">
        <v>380</v>
      </c>
      <c r="C248" s="9">
        <v>399</v>
      </c>
      <c r="D248" s="9" t="s">
        <v>379</v>
      </c>
      <c r="E248" s="10" t="s">
        <v>51</v>
      </c>
      <c r="F248" s="11">
        <v>73</v>
      </c>
      <c r="G248" s="12">
        <v>24</v>
      </c>
      <c r="H248" s="13">
        <v>12</v>
      </c>
      <c r="I248" s="13"/>
    </row>
    <row r="249" customHeight="1" spans="1:9">
      <c r="A249" s="9">
        <v>9308</v>
      </c>
      <c r="B249" s="9" t="s">
        <v>381</v>
      </c>
      <c r="C249" s="9">
        <v>391</v>
      </c>
      <c r="D249" s="9" t="s">
        <v>382</v>
      </c>
      <c r="E249" s="10" t="s">
        <v>42</v>
      </c>
      <c r="F249" s="11">
        <v>68</v>
      </c>
      <c r="G249" s="12">
        <v>24</v>
      </c>
      <c r="H249" s="13">
        <v>12</v>
      </c>
      <c r="I249" s="13"/>
    </row>
    <row r="250" customHeight="1" spans="1:9">
      <c r="A250" s="9">
        <v>12462</v>
      </c>
      <c r="B250" s="9" t="s">
        <v>383</v>
      </c>
      <c r="C250" s="9">
        <v>391</v>
      </c>
      <c r="D250" s="9" t="s">
        <v>382</v>
      </c>
      <c r="E250" s="10" t="s">
        <v>42</v>
      </c>
      <c r="F250" s="11">
        <v>68</v>
      </c>
      <c r="G250" s="12">
        <v>24</v>
      </c>
      <c r="H250" s="13">
        <v>12</v>
      </c>
      <c r="I250" s="13"/>
    </row>
    <row r="251" customHeight="1" spans="1:9">
      <c r="A251" s="9">
        <v>14388</v>
      </c>
      <c r="B251" s="9" t="s">
        <v>384</v>
      </c>
      <c r="C251" s="9">
        <v>387</v>
      </c>
      <c r="D251" s="9" t="s">
        <v>385</v>
      </c>
      <c r="E251" s="14" t="s">
        <v>26</v>
      </c>
      <c r="F251" s="11">
        <v>96</v>
      </c>
      <c r="G251" s="12">
        <v>24</v>
      </c>
      <c r="H251" s="13">
        <v>12</v>
      </c>
      <c r="I251" s="13"/>
    </row>
    <row r="252" customHeight="1" spans="1:9">
      <c r="A252" s="9">
        <v>5701</v>
      </c>
      <c r="B252" s="9" t="s">
        <v>386</v>
      </c>
      <c r="C252" s="9">
        <v>387</v>
      </c>
      <c r="D252" s="9" t="s">
        <v>385</v>
      </c>
      <c r="E252" s="14" t="s">
        <v>26</v>
      </c>
      <c r="F252" s="11">
        <v>96</v>
      </c>
      <c r="G252" s="12">
        <v>24</v>
      </c>
      <c r="H252" s="13">
        <v>12</v>
      </c>
      <c r="I252" s="13"/>
    </row>
    <row r="253" customHeight="1" spans="1:9">
      <c r="A253" s="9">
        <v>7317</v>
      </c>
      <c r="B253" s="9" t="s">
        <v>387</v>
      </c>
      <c r="C253" s="9">
        <v>385</v>
      </c>
      <c r="D253" s="9" t="s">
        <v>388</v>
      </c>
      <c r="E253" s="10" t="s">
        <v>134</v>
      </c>
      <c r="F253" s="11">
        <v>86</v>
      </c>
      <c r="G253" s="12">
        <v>36</v>
      </c>
      <c r="H253" s="13">
        <v>12</v>
      </c>
      <c r="I253" s="13"/>
    </row>
    <row r="254" customHeight="1" spans="1:9">
      <c r="A254" s="9">
        <v>7749</v>
      </c>
      <c r="B254" s="9" t="s">
        <v>389</v>
      </c>
      <c r="C254" s="9">
        <v>385</v>
      </c>
      <c r="D254" s="9" t="s">
        <v>388</v>
      </c>
      <c r="E254" s="10" t="s">
        <v>134</v>
      </c>
      <c r="F254" s="11">
        <v>86</v>
      </c>
      <c r="G254" s="12">
        <v>36</v>
      </c>
      <c r="H254" s="13">
        <v>12</v>
      </c>
      <c r="I254" s="13"/>
    </row>
    <row r="255" customHeight="1" spans="1:9">
      <c r="A255" s="9">
        <v>12566</v>
      </c>
      <c r="B255" s="9" t="s">
        <v>390</v>
      </c>
      <c r="C255" s="9">
        <v>385</v>
      </c>
      <c r="D255" s="9" t="s">
        <v>388</v>
      </c>
      <c r="E255" s="10" t="s">
        <v>134</v>
      </c>
      <c r="F255" s="11">
        <v>86</v>
      </c>
      <c r="G255" s="12">
        <v>36</v>
      </c>
      <c r="H255" s="13">
        <v>12</v>
      </c>
      <c r="I255" s="13"/>
    </row>
    <row r="256" customHeight="1" spans="1:9">
      <c r="A256" s="9">
        <v>6830</v>
      </c>
      <c r="B256" s="9" t="s">
        <v>391</v>
      </c>
      <c r="C256" s="9">
        <v>379</v>
      </c>
      <c r="D256" s="9" t="s">
        <v>392</v>
      </c>
      <c r="E256" s="10" t="s">
        <v>51</v>
      </c>
      <c r="F256" s="11">
        <v>101</v>
      </c>
      <c r="G256" s="12">
        <v>30</v>
      </c>
      <c r="H256" s="13">
        <v>15</v>
      </c>
      <c r="I256" s="13"/>
    </row>
    <row r="257" customHeight="1" spans="1:9">
      <c r="A257" s="9">
        <v>6831</v>
      </c>
      <c r="B257" s="9" t="s">
        <v>71</v>
      </c>
      <c r="C257" s="9">
        <v>379</v>
      </c>
      <c r="D257" s="9" t="s">
        <v>392</v>
      </c>
      <c r="E257" s="10" t="s">
        <v>51</v>
      </c>
      <c r="F257" s="11">
        <v>101</v>
      </c>
      <c r="G257" s="12">
        <v>30</v>
      </c>
      <c r="H257" s="13">
        <v>15</v>
      </c>
      <c r="I257" s="13"/>
    </row>
    <row r="258" customHeight="1" spans="1:9">
      <c r="A258" s="9">
        <v>11323</v>
      </c>
      <c r="B258" s="9" t="s">
        <v>393</v>
      </c>
      <c r="C258" s="9">
        <v>377</v>
      </c>
      <c r="D258" s="9" t="s">
        <v>394</v>
      </c>
      <c r="E258" s="14" t="s">
        <v>26</v>
      </c>
      <c r="F258" s="11">
        <v>112</v>
      </c>
      <c r="G258" s="12">
        <v>36</v>
      </c>
      <c r="H258" s="13">
        <v>18</v>
      </c>
      <c r="I258" s="13"/>
    </row>
    <row r="259" customHeight="1" spans="1:9">
      <c r="A259" s="30">
        <v>5782</v>
      </c>
      <c r="B259" s="9" t="s">
        <v>395</v>
      </c>
      <c r="C259" s="9">
        <v>377</v>
      </c>
      <c r="D259" s="9" t="s">
        <v>394</v>
      </c>
      <c r="E259" s="14" t="s">
        <v>26</v>
      </c>
      <c r="F259" s="11">
        <v>112</v>
      </c>
      <c r="G259" s="12">
        <v>36</v>
      </c>
      <c r="H259" s="13">
        <v>18</v>
      </c>
      <c r="I259" s="13"/>
    </row>
    <row r="260" s="2" customFormat="1" customHeight="1" spans="1:9">
      <c r="A260" s="9">
        <v>11602</v>
      </c>
      <c r="B260" s="9" t="s">
        <v>396</v>
      </c>
      <c r="C260" s="9">
        <v>373</v>
      </c>
      <c r="D260" s="9" t="s">
        <v>397</v>
      </c>
      <c r="E260" s="10" t="s">
        <v>42</v>
      </c>
      <c r="F260" s="11">
        <v>92</v>
      </c>
      <c r="G260" s="12">
        <v>24</v>
      </c>
      <c r="H260" s="13">
        <v>12</v>
      </c>
      <c r="I260" s="13"/>
    </row>
    <row r="261" customHeight="1" spans="1:9">
      <c r="A261" s="9">
        <v>11876</v>
      </c>
      <c r="B261" s="9" t="s">
        <v>398</v>
      </c>
      <c r="C261" s="9">
        <v>373</v>
      </c>
      <c r="D261" s="9" t="s">
        <v>397</v>
      </c>
      <c r="E261" s="10" t="s">
        <v>42</v>
      </c>
      <c r="F261" s="11">
        <v>92</v>
      </c>
      <c r="G261" s="12">
        <v>24</v>
      </c>
      <c r="H261" s="13">
        <v>12</v>
      </c>
      <c r="I261" s="13"/>
    </row>
    <row r="262" customHeight="1" spans="1:9">
      <c r="A262" s="9">
        <v>9112</v>
      </c>
      <c r="B262" s="9" t="s">
        <v>399</v>
      </c>
      <c r="C262" s="9">
        <v>371</v>
      </c>
      <c r="D262" s="9" t="s">
        <v>400</v>
      </c>
      <c r="E262" s="10" t="s">
        <v>134</v>
      </c>
      <c r="F262" s="11">
        <v>43</v>
      </c>
      <c r="G262" s="12">
        <v>16</v>
      </c>
      <c r="H262" s="13">
        <v>8</v>
      </c>
      <c r="I262" s="13"/>
    </row>
    <row r="263" customHeight="1" spans="1:9">
      <c r="A263" s="9">
        <v>11388</v>
      </c>
      <c r="B263" s="9" t="s">
        <v>401</v>
      </c>
      <c r="C263" s="9">
        <v>371</v>
      </c>
      <c r="D263" s="9" t="s">
        <v>400</v>
      </c>
      <c r="E263" s="10" t="s">
        <v>134</v>
      </c>
      <c r="F263" s="11">
        <v>43</v>
      </c>
      <c r="G263" s="12">
        <v>16</v>
      </c>
      <c r="H263" s="13">
        <v>8</v>
      </c>
      <c r="I263" s="13"/>
    </row>
    <row r="264" customHeight="1" spans="1:9">
      <c r="A264" s="9">
        <v>10043</v>
      </c>
      <c r="B264" s="9" t="s">
        <v>402</v>
      </c>
      <c r="C264" s="9">
        <v>367</v>
      </c>
      <c r="D264" s="9" t="s">
        <v>403</v>
      </c>
      <c r="E264" s="10" t="s">
        <v>31</v>
      </c>
      <c r="F264" s="11">
        <v>64</v>
      </c>
      <c r="G264" s="12">
        <v>24</v>
      </c>
      <c r="H264" s="13">
        <v>12</v>
      </c>
      <c r="I264" s="13"/>
    </row>
    <row r="265" customHeight="1" spans="1:9">
      <c r="A265" s="9">
        <v>11799</v>
      </c>
      <c r="B265" s="9" t="s">
        <v>404</v>
      </c>
      <c r="C265" s="9">
        <v>367</v>
      </c>
      <c r="D265" s="9" t="s">
        <v>403</v>
      </c>
      <c r="E265" s="10" t="s">
        <v>31</v>
      </c>
      <c r="F265" s="11">
        <v>64</v>
      </c>
      <c r="G265" s="12">
        <v>24</v>
      </c>
      <c r="H265" s="13">
        <v>12</v>
      </c>
      <c r="I265" s="13"/>
    </row>
    <row r="266" customHeight="1" spans="1:9">
      <c r="A266" s="9">
        <v>4301</v>
      </c>
      <c r="B266" s="9" t="s">
        <v>405</v>
      </c>
      <c r="C266" s="9">
        <v>365</v>
      </c>
      <c r="D266" s="9" t="s">
        <v>406</v>
      </c>
      <c r="E266" s="10" t="s">
        <v>51</v>
      </c>
      <c r="F266" s="11">
        <v>121</v>
      </c>
      <c r="G266" s="12">
        <v>36</v>
      </c>
      <c r="H266" s="13">
        <v>18</v>
      </c>
      <c r="I266" s="13"/>
    </row>
    <row r="267" customHeight="1" spans="1:9">
      <c r="A267" s="9">
        <v>10931</v>
      </c>
      <c r="B267" s="9" t="s">
        <v>407</v>
      </c>
      <c r="C267" s="9">
        <v>365</v>
      </c>
      <c r="D267" s="9" t="s">
        <v>406</v>
      </c>
      <c r="E267" s="10" t="s">
        <v>51</v>
      </c>
      <c r="F267" s="11">
        <v>121</v>
      </c>
      <c r="G267" s="12">
        <v>36</v>
      </c>
      <c r="H267" s="13">
        <v>18</v>
      </c>
      <c r="I267" s="13"/>
    </row>
    <row r="268" customHeight="1" spans="1:9">
      <c r="A268" s="9">
        <v>11504</v>
      </c>
      <c r="B268" s="9" t="s">
        <v>408</v>
      </c>
      <c r="C268" s="9">
        <v>359</v>
      </c>
      <c r="D268" s="9" t="s">
        <v>409</v>
      </c>
      <c r="E268" s="10" t="s">
        <v>51</v>
      </c>
      <c r="F268" s="11">
        <v>97</v>
      </c>
      <c r="G268" s="12">
        <v>36</v>
      </c>
      <c r="H268" s="13">
        <v>12</v>
      </c>
      <c r="I268" s="13"/>
    </row>
    <row r="269" customHeight="1" spans="1:9">
      <c r="A269" s="9">
        <v>14747</v>
      </c>
      <c r="B269" s="9" t="s">
        <v>410</v>
      </c>
      <c r="C269" s="9">
        <v>359</v>
      </c>
      <c r="D269" s="9" t="s">
        <v>409</v>
      </c>
      <c r="E269" s="10" t="s">
        <v>51</v>
      </c>
      <c r="F269" s="11">
        <v>97</v>
      </c>
      <c r="G269" s="12">
        <v>36</v>
      </c>
      <c r="H269" s="13">
        <v>12</v>
      </c>
      <c r="I269" s="13"/>
    </row>
    <row r="270" customHeight="1" spans="1:9">
      <c r="A270" s="9">
        <v>15145</v>
      </c>
      <c r="B270" s="9" t="s">
        <v>411</v>
      </c>
      <c r="C270" s="9">
        <v>359</v>
      </c>
      <c r="D270" s="9" t="s">
        <v>409</v>
      </c>
      <c r="E270" s="10" t="s">
        <v>51</v>
      </c>
      <c r="F270" s="11">
        <v>97</v>
      </c>
      <c r="G270" s="12">
        <v>36</v>
      </c>
      <c r="H270" s="13">
        <v>12</v>
      </c>
      <c r="I270" s="13"/>
    </row>
    <row r="271" customHeight="1" spans="1:9">
      <c r="A271" s="9">
        <v>15092</v>
      </c>
      <c r="B271" s="9" t="s">
        <v>412</v>
      </c>
      <c r="C271" s="9">
        <v>357</v>
      </c>
      <c r="D271" s="9" t="s">
        <v>413</v>
      </c>
      <c r="E271" s="10" t="s">
        <v>51</v>
      </c>
      <c r="F271" s="11">
        <v>97</v>
      </c>
      <c r="G271" s="12">
        <v>36</v>
      </c>
      <c r="H271" s="13">
        <v>12</v>
      </c>
      <c r="I271" s="13"/>
    </row>
    <row r="272" customHeight="1" spans="1:9">
      <c r="A272" s="9">
        <v>13100</v>
      </c>
      <c r="B272" s="9" t="s">
        <v>414</v>
      </c>
      <c r="C272" s="9">
        <v>357</v>
      </c>
      <c r="D272" s="9" t="s">
        <v>413</v>
      </c>
      <c r="E272" s="10" t="s">
        <v>51</v>
      </c>
      <c r="F272" s="11">
        <v>97</v>
      </c>
      <c r="G272" s="12">
        <v>36</v>
      </c>
      <c r="H272" s="13">
        <v>12</v>
      </c>
      <c r="I272" s="13"/>
    </row>
    <row r="273" customHeight="1" spans="1:9">
      <c r="A273" s="9">
        <v>6814</v>
      </c>
      <c r="B273" s="9" t="s">
        <v>415</v>
      </c>
      <c r="C273" s="9">
        <v>357</v>
      </c>
      <c r="D273" s="9" t="s">
        <v>413</v>
      </c>
      <c r="E273" s="10" t="s">
        <v>51</v>
      </c>
      <c r="F273" s="11">
        <v>97</v>
      </c>
      <c r="G273" s="12">
        <v>36</v>
      </c>
      <c r="H273" s="13">
        <v>12</v>
      </c>
      <c r="I273" s="13"/>
    </row>
    <row r="274" customHeight="1" spans="1:9">
      <c r="A274" s="9">
        <v>9895</v>
      </c>
      <c r="B274" s="9" t="s">
        <v>416</v>
      </c>
      <c r="C274" s="9">
        <v>355</v>
      </c>
      <c r="D274" s="9" t="s">
        <v>417</v>
      </c>
      <c r="E274" s="14" t="s">
        <v>26</v>
      </c>
      <c r="F274" s="11">
        <v>56</v>
      </c>
      <c r="G274" s="12">
        <v>24</v>
      </c>
      <c r="H274" s="13">
        <v>12</v>
      </c>
      <c r="I274" s="13"/>
    </row>
    <row r="275" customHeight="1" spans="1:9">
      <c r="A275" s="9">
        <v>8233</v>
      </c>
      <c r="B275" s="9" t="s">
        <v>418</v>
      </c>
      <c r="C275" s="9">
        <v>355</v>
      </c>
      <c r="D275" s="9" t="s">
        <v>417</v>
      </c>
      <c r="E275" s="14" t="s">
        <v>26</v>
      </c>
      <c r="F275" s="11">
        <v>56</v>
      </c>
      <c r="G275" s="12">
        <v>24</v>
      </c>
      <c r="H275" s="13">
        <v>12</v>
      </c>
      <c r="I275" s="13"/>
    </row>
    <row r="276" customHeight="1" spans="1:9">
      <c r="A276" s="9">
        <v>8594</v>
      </c>
      <c r="B276" s="9" t="s">
        <v>419</v>
      </c>
      <c r="C276" s="9">
        <v>351</v>
      </c>
      <c r="D276" s="9" t="s">
        <v>420</v>
      </c>
      <c r="E276" s="10" t="s">
        <v>130</v>
      </c>
      <c r="F276" s="11">
        <v>46</v>
      </c>
      <c r="G276" s="12">
        <v>16</v>
      </c>
      <c r="H276" s="13">
        <v>8</v>
      </c>
      <c r="I276" s="13"/>
    </row>
    <row r="277" customHeight="1" spans="1:9">
      <c r="A277" s="9">
        <v>5473</v>
      </c>
      <c r="B277" s="9" t="s">
        <v>421</v>
      </c>
      <c r="C277" s="9">
        <v>351</v>
      </c>
      <c r="D277" s="9" t="s">
        <v>420</v>
      </c>
      <c r="E277" s="10" t="s">
        <v>130</v>
      </c>
      <c r="F277" s="11">
        <v>46</v>
      </c>
      <c r="G277" s="12">
        <v>16</v>
      </c>
      <c r="H277" s="13">
        <v>8</v>
      </c>
      <c r="I277" s="13"/>
    </row>
    <row r="278" customHeight="1" spans="1:9">
      <c r="A278" s="9">
        <v>7583</v>
      </c>
      <c r="B278" s="9" t="s">
        <v>422</v>
      </c>
      <c r="C278" s="9">
        <v>343</v>
      </c>
      <c r="D278" s="9" t="s">
        <v>423</v>
      </c>
      <c r="E278" s="10" t="s">
        <v>51</v>
      </c>
      <c r="F278" s="11">
        <v>131</v>
      </c>
      <c r="G278" s="12">
        <v>72</v>
      </c>
      <c r="H278" s="13">
        <v>18</v>
      </c>
      <c r="I278" s="13"/>
    </row>
    <row r="279" customHeight="1" spans="1:9">
      <c r="A279" s="9">
        <v>10932</v>
      </c>
      <c r="B279" s="9" t="s">
        <v>424</v>
      </c>
      <c r="C279" s="9">
        <v>343</v>
      </c>
      <c r="D279" s="9" t="s">
        <v>423</v>
      </c>
      <c r="E279" s="10" t="s">
        <v>51</v>
      </c>
      <c r="F279" s="11">
        <v>131</v>
      </c>
      <c r="G279" s="12">
        <v>72</v>
      </c>
      <c r="H279" s="13">
        <v>18</v>
      </c>
      <c r="I279" s="13"/>
    </row>
    <row r="280" customHeight="1" spans="1:9">
      <c r="A280" s="9">
        <v>13329</v>
      </c>
      <c r="B280" s="9" t="s">
        <v>425</v>
      </c>
      <c r="C280" s="9">
        <v>343</v>
      </c>
      <c r="D280" s="9" t="s">
        <v>423</v>
      </c>
      <c r="E280" s="10" t="s">
        <v>51</v>
      </c>
      <c r="F280" s="11">
        <v>131</v>
      </c>
      <c r="G280" s="12">
        <v>72</v>
      </c>
      <c r="H280" s="13">
        <v>18</v>
      </c>
      <c r="I280" s="13"/>
    </row>
    <row r="281" customHeight="1" spans="1:9">
      <c r="A281" s="9">
        <v>13019</v>
      </c>
      <c r="B281" s="9" t="s">
        <v>426</v>
      </c>
      <c r="C281" s="9">
        <v>343</v>
      </c>
      <c r="D281" s="9" t="s">
        <v>423</v>
      </c>
      <c r="E281" s="10" t="s">
        <v>51</v>
      </c>
      <c r="F281" s="11">
        <v>131</v>
      </c>
      <c r="G281" s="12">
        <v>72</v>
      </c>
      <c r="H281" s="13">
        <v>18</v>
      </c>
      <c r="I281" s="13"/>
    </row>
    <row r="282" customHeight="1" spans="1:9">
      <c r="A282" s="9">
        <v>4450</v>
      </c>
      <c r="B282" s="9" t="s">
        <v>427</v>
      </c>
      <c r="C282" s="9">
        <v>341</v>
      </c>
      <c r="D282" s="9" t="s">
        <v>428</v>
      </c>
      <c r="E282" s="10" t="s">
        <v>13</v>
      </c>
      <c r="F282" s="11">
        <v>103</v>
      </c>
      <c r="G282" s="12">
        <v>60</v>
      </c>
      <c r="H282" s="13">
        <v>15</v>
      </c>
      <c r="I282" s="13"/>
    </row>
    <row r="283" customHeight="1" spans="1:9">
      <c r="A283" s="9">
        <v>14248</v>
      </c>
      <c r="B283" s="9" t="s">
        <v>429</v>
      </c>
      <c r="C283" s="9">
        <v>341</v>
      </c>
      <c r="D283" s="9" t="s">
        <v>428</v>
      </c>
      <c r="E283" s="10" t="s">
        <v>13</v>
      </c>
      <c r="F283" s="11">
        <v>103</v>
      </c>
      <c r="G283" s="12">
        <v>60</v>
      </c>
      <c r="H283" s="13">
        <v>15</v>
      </c>
      <c r="I283" s="13"/>
    </row>
    <row r="284" customHeight="1" spans="1:9">
      <c r="A284" s="9">
        <v>14064</v>
      </c>
      <c r="B284" s="9" t="s">
        <v>430</v>
      </c>
      <c r="C284" s="9">
        <v>341</v>
      </c>
      <c r="D284" s="9" t="s">
        <v>428</v>
      </c>
      <c r="E284" s="10" t="s">
        <v>13</v>
      </c>
      <c r="F284" s="11">
        <v>103</v>
      </c>
      <c r="G284" s="12">
        <v>60</v>
      </c>
      <c r="H284" s="13">
        <v>15</v>
      </c>
      <c r="I284" s="13"/>
    </row>
    <row r="285" customHeight="1" spans="1:9">
      <c r="A285" s="9">
        <v>11372</v>
      </c>
      <c r="B285" s="9" t="s">
        <v>431</v>
      </c>
      <c r="C285" s="9">
        <v>341</v>
      </c>
      <c r="D285" s="9" t="s">
        <v>428</v>
      </c>
      <c r="E285" s="10" t="s">
        <v>13</v>
      </c>
      <c r="F285" s="11">
        <v>103</v>
      </c>
      <c r="G285" s="12">
        <v>60</v>
      </c>
      <c r="H285" s="13">
        <v>15</v>
      </c>
      <c r="I285" s="13"/>
    </row>
    <row r="286" s="2" customFormat="1" customHeight="1" spans="1:9">
      <c r="A286" s="9">
        <v>6456</v>
      </c>
      <c r="B286" s="9" t="s">
        <v>432</v>
      </c>
      <c r="C286" s="9">
        <v>339</v>
      </c>
      <c r="D286" s="9" t="s">
        <v>433</v>
      </c>
      <c r="E286" s="10" t="s">
        <v>51</v>
      </c>
      <c r="F286" s="11">
        <v>50</v>
      </c>
      <c r="G286" s="12">
        <v>24</v>
      </c>
      <c r="H286" s="13">
        <v>12</v>
      </c>
      <c r="I286" s="13"/>
    </row>
    <row r="287" customHeight="1" spans="1:9">
      <c r="A287" s="9">
        <v>13986</v>
      </c>
      <c r="B287" s="9" t="s">
        <v>434</v>
      </c>
      <c r="C287" s="9">
        <v>339</v>
      </c>
      <c r="D287" s="9" t="s">
        <v>433</v>
      </c>
      <c r="E287" s="10" t="s">
        <v>51</v>
      </c>
      <c r="F287" s="11">
        <v>50</v>
      </c>
      <c r="G287" s="12">
        <v>24</v>
      </c>
      <c r="H287" s="13">
        <v>12</v>
      </c>
      <c r="I287" s="13"/>
    </row>
    <row r="288" customHeight="1" spans="1:9">
      <c r="A288" s="9">
        <v>14107</v>
      </c>
      <c r="B288" s="9" t="s">
        <v>435</v>
      </c>
      <c r="C288" s="9">
        <v>337</v>
      </c>
      <c r="D288" s="9" t="s">
        <v>436</v>
      </c>
      <c r="E288" s="10" t="s">
        <v>42</v>
      </c>
      <c r="F288" s="11">
        <v>220</v>
      </c>
      <c r="G288" s="12">
        <v>250</v>
      </c>
      <c r="H288" s="13">
        <v>250</v>
      </c>
      <c r="I288" s="13"/>
    </row>
    <row r="289" customHeight="1" spans="1:9">
      <c r="A289" s="9">
        <v>9988</v>
      </c>
      <c r="B289" s="9" t="s">
        <v>437</v>
      </c>
      <c r="C289" s="9">
        <v>329</v>
      </c>
      <c r="D289" s="9" t="s">
        <v>438</v>
      </c>
      <c r="E289" s="10" t="s">
        <v>17</v>
      </c>
      <c r="F289" s="11">
        <v>54</v>
      </c>
      <c r="G289" s="12">
        <v>24</v>
      </c>
      <c r="H289" s="13">
        <v>12</v>
      </c>
      <c r="I289" s="13"/>
    </row>
    <row r="290" customHeight="1" spans="1:9">
      <c r="A290" s="24">
        <v>15618</v>
      </c>
      <c r="B290" s="24" t="s">
        <v>439</v>
      </c>
      <c r="C290" s="9">
        <v>329</v>
      </c>
      <c r="D290" s="9" t="s">
        <v>438</v>
      </c>
      <c r="E290" s="10" t="s">
        <v>17</v>
      </c>
      <c r="F290" s="11">
        <v>54</v>
      </c>
      <c r="G290" s="12">
        <v>24</v>
      </c>
      <c r="H290" s="13">
        <v>12</v>
      </c>
      <c r="I290" s="13"/>
    </row>
    <row r="291" customHeight="1" spans="1:9">
      <c r="A291" s="9">
        <v>4093</v>
      </c>
      <c r="B291" s="9" t="s">
        <v>440</v>
      </c>
      <c r="C291" s="9">
        <v>311</v>
      </c>
      <c r="D291" s="9" t="s">
        <v>441</v>
      </c>
      <c r="E291" s="10" t="s">
        <v>51</v>
      </c>
      <c r="F291" s="11">
        <v>26</v>
      </c>
      <c r="G291" s="12">
        <v>16</v>
      </c>
      <c r="H291" s="13">
        <v>8</v>
      </c>
      <c r="I291" s="13"/>
    </row>
    <row r="292" customHeight="1" spans="1:9">
      <c r="A292" s="9">
        <v>4302</v>
      </c>
      <c r="B292" s="9" t="s">
        <v>442</v>
      </c>
      <c r="C292" s="9">
        <v>311</v>
      </c>
      <c r="D292" s="9" t="s">
        <v>441</v>
      </c>
      <c r="E292" s="10" t="s">
        <v>51</v>
      </c>
      <c r="F292" s="11">
        <v>26</v>
      </c>
      <c r="G292" s="12">
        <v>16</v>
      </c>
      <c r="H292" s="13">
        <v>8</v>
      </c>
      <c r="I292" s="13"/>
    </row>
    <row r="293" customHeight="1" spans="1:9">
      <c r="A293" s="9">
        <v>12937</v>
      </c>
      <c r="B293" s="9" t="s">
        <v>443</v>
      </c>
      <c r="C293" s="9">
        <v>308</v>
      </c>
      <c r="D293" s="9" t="s">
        <v>444</v>
      </c>
      <c r="E293" s="10" t="s">
        <v>42</v>
      </c>
      <c r="F293" s="11">
        <v>66</v>
      </c>
      <c r="G293" s="12">
        <v>36</v>
      </c>
      <c r="H293" s="13">
        <v>12</v>
      </c>
      <c r="I293" s="13"/>
    </row>
    <row r="294" customHeight="1" spans="1:9">
      <c r="A294" s="9">
        <v>14380</v>
      </c>
      <c r="B294" s="9" t="s">
        <v>445</v>
      </c>
      <c r="C294" s="9">
        <v>308</v>
      </c>
      <c r="D294" s="9" t="s">
        <v>444</v>
      </c>
      <c r="E294" s="10" t="s">
        <v>42</v>
      </c>
      <c r="F294" s="11">
        <v>66</v>
      </c>
      <c r="G294" s="12">
        <v>36</v>
      </c>
      <c r="H294" s="13">
        <v>12</v>
      </c>
      <c r="I294" s="13"/>
    </row>
    <row r="295" customHeight="1" spans="1:9">
      <c r="A295" s="9">
        <v>14453</v>
      </c>
      <c r="B295" s="9" t="s">
        <v>446</v>
      </c>
      <c r="C295" s="9">
        <v>308</v>
      </c>
      <c r="D295" s="9" t="s">
        <v>444</v>
      </c>
      <c r="E295" s="10" t="s">
        <v>42</v>
      </c>
      <c r="F295" s="11">
        <v>66</v>
      </c>
      <c r="G295" s="12">
        <v>36</v>
      </c>
      <c r="H295" s="13">
        <v>12</v>
      </c>
      <c r="I295" s="13"/>
    </row>
    <row r="296" customHeight="1" spans="1:9">
      <c r="A296" s="9">
        <v>4291</v>
      </c>
      <c r="B296" s="9" t="s">
        <v>447</v>
      </c>
      <c r="C296" s="9">
        <v>307</v>
      </c>
      <c r="D296" s="9" t="s">
        <v>448</v>
      </c>
      <c r="E296" s="10" t="s">
        <v>75</v>
      </c>
      <c r="F296" s="11">
        <v>256</v>
      </c>
      <c r="G296" s="12">
        <v>500</v>
      </c>
      <c r="H296" s="13">
        <v>250</v>
      </c>
      <c r="I296" s="13"/>
    </row>
    <row r="297" customHeight="1" spans="1:9">
      <c r="A297" s="9">
        <v>15549</v>
      </c>
      <c r="B297" s="9" t="s">
        <v>449</v>
      </c>
      <c r="C297" s="9">
        <v>307</v>
      </c>
      <c r="D297" s="9" t="s">
        <v>448</v>
      </c>
      <c r="E297" s="10" t="s">
        <v>75</v>
      </c>
      <c r="F297" s="11">
        <v>256</v>
      </c>
      <c r="G297" s="12">
        <v>500</v>
      </c>
      <c r="H297" s="13">
        <v>250</v>
      </c>
      <c r="I297" s="13"/>
    </row>
    <row r="298" customHeight="1" spans="1:9">
      <c r="A298" s="9">
        <v>7948</v>
      </c>
      <c r="B298" s="9" t="s">
        <v>450</v>
      </c>
      <c r="C298" s="9">
        <v>56</v>
      </c>
      <c r="D298" s="9" t="s">
        <v>451</v>
      </c>
      <c r="E298" s="10" t="s">
        <v>31</v>
      </c>
      <c r="F298" s="11">
        <v>40</v>
      </c>
      <c r="G298" s="12">
        <v>16</v>
      </c>
      <c r="H298" s="13">
        <v>8</v>
      </c>
      <c r="I298" s="13"/>
    </row>
    <row r="299" customHeight="1" spans="1:9">
      <c r="A299" s="9">
        <v>15232</v>
      </c>
      <c r="B299" s="9" t="s">
        <v>452</v>
      </c>
      <c r="C299" s="9">
        <v>56</v>
      </c>
      <c r="D299" s="9" t="s">
        <v>451</v>
      </c>
      <c r="E299" s="10" t="s">
        <v>31</v>
      </c>
      <c r="F299" s="11">
        <v>40</v>
      </c>
      <c r="G299" s="12">
        <v>16</v>
      </c>
      <c r="H299" s="13">
        <v>8</v>
      </c>
      <c r="I299" s="13"/>
    </row>
    <row r="300" customHeight="1" spans="1:9">
      <c r="A300" s="9">
        <v>6301</v>
      </c>
      <c r="B300" s="9" t="s">
        <v>453</v>
      </c>
      <c r="C300" s="9">
        <v>54</v>
      </c>
      <c r="D300" s="9" t="s">
        <v>454</v>
      </c>
      <c r="E300" s="10" t="s">
        <v>31</v>
      </c>
      <c r="F300" s="11">
        <v>87</v>
      </c>
      <c r="G300" s="12">
        <v>24</v>
      </c>
      <c r="H300" s="13">
        <v>12</v>
      </c>
      <c r="I300" s="13"/>
    </row>
    <row r="301" s="2" customFormat="1" customHeight="1" spans="1:9">
      <c r="A301" s="9">
        <v>7379</v>
      </c>
      <c r="B301" s="9" t="s">
        <v>455</v>
      </c>
      <c r="C301" s="9">
        <v>54</v>
      </c>
      <c r="D301" s="9" t="s">
        <v>454</v>
      </c>
      <c r="E301" s="10" t="s">
        <v>31</v>
      </c>
      <c r="F301" s="11">
        <v>87</v>
      </c>
      <c r="G301" s="12">
        <v>24</v>
      </c>
      <c r="H301" s="13">
        <v>12</v>
      </c>
      <c r="I301" s="13"/>
    </row>
    <row r="302" customHeight="1" spans="1:9">
      <c r="A302" s="9">
        <v>10808</v>
      </c>
      <c r="B302" s="9" t="s">
        <v>456</v>
      </c>
      <c r="C302" s="9">
        <v>54</v>
      </c>
      <c r="D302" s="9" t="s">
        <v>454</v>
      </c>
      <c r="E302" s="10" t="s">
        <v>31</v>
      </c>
      <c r="F302" s="11">
        <v>87</v>
      </c>
      <c r="G302" s="12">
        <v>24</v>
      </c>
      <c r="H302" s="13">
        <v>0</v>
      </c>
      <c r="I302" s="13"/>
    </row>
    <row r="303" customHeight="1" spans="1:9">
      <c r="A303" s="9">
        <v>15081</v>
      </c>
      <c r="B303" s="9" t="s">
        <v>457</v>
      </c>
      <c r="C303" s="9">
        <v>52</v>
      </c>
      <c r="D303" s="9" t="s">
        <v>458</v>
      </c>
      <c r="E303" s="10" t="s">
        <v>31</v>
      </c>
      <c r="F303" s="11">
        <v>41</v>
      </c>
      <c r="G303" s="12">
        <v>16</v>
      </c>
      <c r="H303" s="13">
        <v>8</v>
      </c>
      <c r="I303" s="13"/>
    </row>
    <row r="304" customHeight="1" spans="1:9">
      <c r="A304" s="9">
        <v>15047</v>
      </c>
      <c r="B304" s="9" t="s">
        <v>459</v>
      </c>
      <c r="C304" s="9">
        <v>52</v>
      </c>
      <c r="D304" s="9" t="s">
        <v>458</v>
      </c>
      <c r="E304" s="10" t="s">
        <v>31</v>
      </c>
      <c r="F304" s="11">
        <v>41</v>
      </c>
      <c r="G304" s="12">
        <v>16</v>
      </c>
      <c r="H304" s="13">
        <v>8</v>
      </c>
      <c r="I304" s="13"/>
    </row>
    <row r="305" customHeight="1" spans="1:9">
      <c r="A305" s="13"/>
      <c r="B305" s="13"/>
      <c r="C305" s="13"/>
      <c r="D305" s="13"/>
      <c r="E305" s="13"/>
      <c r="F305" s="19"/>
      <c r="G305" s="13"/>
      <c r="H305" s="13">
        <f>SUM(H3:H304)</f>
        <v>4925</v>
      </c>
      <c r="I305" s="13"/>
    </row>
  </sheetData>
  <autoFilter ref="A2:I305">
    <extLst/>
  </autoFilter>
  <sortState ref="A3:I305">
    <sortCondition ref="C3:C305" descending="1"/>
  </sortState>
  <mergeCells count="3">
    <mergeCell ref="A1:H1"/>
    <mergeCell ref="J2:O8"/>
    <mergeCell ref="J10:O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workbookViewId="0">
      <selection activeCell="B29" sqref="B29"/>
    </sheetView>
  </sheetViews>
  <sheetFormatPr defaultColWidth="9" defaultRowHeight="14.25" outlineLevelCol="5"/>
  <cols>
    <col min="2" max="2" width="41.25" customWidth="1"/>
    <col min="3" max="3" width="13.25" customWidth="1"/>
    <col min="5" max="5" width="14.25" customWidth="1"/>
    <col min="6" max="6" width="18" customWidth="1"/>
  </cols>
  <sheetData>
    <row r="1" spans="1:6">
      <c r="A1" t="s">
        <v>3</v>
      </c>
      <c r="B1" t="s">
        <v>460</v>
      </c>
      <c r="C1" t="s">
        <v>5</v>
      </c>
      <c r="D1" t="s">
        <v>461</v>
      </c>
      <c r="E1" t="s">
        <v>462</v>
      </c>
      <c r="F1" t="s">
        <v>463</v>
      </c>
    </row>
    <row r="2" spans="1:6">
      <c r="A2">
        <v>307</v>
      </c>
      <c r="B2" t="s">
        <v>464</v>
      </c>
      <c r="C2" t="s">
        <v>75</v>
      </c>
      <c r="D2">
        <v>93445</v>
      </c>
      <c r="E2">
        <v>256</v>
      </c>
      <c r="F2">
        <v>20</v>
      </c>
    </row>
    <row r="3" spans="1:6">
      <c r="A3">
        <v>337</v>
      </c>
      <c r="B3" t="s">
        <v>465</v>
      </c>
      <c r="C3" t="s">
        <v>466</v>
      </c>
      <c r="D3">
        <v>80473</v>
      </c>
      <c r="E3">
        <v>220</v>
      </c>
      <c r="F3">
        <v>20</v>
      </c>
    </row>
    <row r="4" spans="1:6">
      <c r="A4">
        <v>517</v>
      </c>
      <c r="B4" t="s">
        <v>467</v>
      </c>
      <c r="C4" t="s">
        <v>466</v>
      </c>
      <c r="D4">
        <v>71531</v>
      </c>
      <c r="E4">
        <v>196</v>
      </c>
      <c r="F4">
        <v>20</v>
      </c>
    </row>
    <row r="5" spans="1:6">
      <c r="A5">
        <v>582</v>
      </c>
      <c r="B5" t="s">
        <v>468</v>
      </c>
      <c r="C5" t="s">
        <v>51</v>
      </c>
      <c r="D5">
        <v>63206</v>
      </c>
      <c r="E5">
        <v>173</v>
      </c>
      <c r="F5">
        <v>20</v>
      </c>
    </row>
    <row r="6" spans="1:6">
      <c r="A6">
        <v>750</v>
      </c>
      <c r="B6" t="s">
        <v>469</v>
      </c>
      <c r="C6" t="s">
        <v>75</v>
      </c>
      <c r="D6">
        <v>61786</v>
      </c>
      <c r="E6">
        <v>169</v>
      </c>
      <c r="F6">
        <v>20</v>
      </c>
    </row>
    <row r="7" spans="1:6">
      <c r="A7">
        <v>114685</v>
      </c>
      <c r="B7" t="s">
        <v>470</v>
      </c>
      <c r="C7" t="s">
        <v>466</v>
      </c>
      <c r="D7">
        <v>54583</v>
      </c>
      <c r="E7">
        <v>150</v>
      </c>
      <c r="F7">
        <v>20</v>
      </c>
    </row>
    <row r="8" spans="1:6">
      <c r="A8">
        <v>107658</v>
      </c>
      <c r="B8" t="s">
        <v>471</v>
      </c>
      <c r="C8" t="s">
        <v>17</v>
      </c>
      <c r="D8">
        <v>51190</v>
      </c>
      <c r="E8">
        <v>140</v>
      </c>
      <c r="F8">
        <v>18</v>
      </c>
    </row>
    <row r="9" spans="1:6">
      <c r="A9">
        <v>707</v>
      </c>
      <c r="B9" t="s">
        <v>472</v>
      </c>
      <c r="C9" t="s">
        <v>26</v>
      </c>
      <c r="D9">
        <v>48355</v>
      </c>
      <c r="E9">
        <v>132</v>
      </c>
      <c r="F9">
        <v>18</v>
      </c>
    </row>
    <row r="10" spans="1:6">
      <c r="A10">
        <v>343</v>
      </c>
      <c r="B10" t="s">
        <v>473</v>
      </c>
      <c r="C10" t="s">
        <v>51</v>
      </c>
      <c r="D10">
        <v>47980</v>
      </c>
      <c r="E10">
        <v>131</v>
      </c>
      <c r="F10">
        <v>18</v>
      </c>
    </row>
    <row r="11" spans="1:6">
      <c r="A11">
        <v>585</v>
      </c>
      <c r="B11" t="s">
        <v>474</v>
      </c>
      <c r="C11" t="s">
        <v>466</v>
      </c>
      <c r="D11">
        <v>47355</v>
      </c>
      <c r="E11">
        <v>130</v>
      </c>
      <c r="F11">
        <v>18</v>
      </c>
    </row>
    <row r="12" spans="1:6">
      <c r="A12">
        <v>712</v>
      </c>
      <c r="B12" t="s">
        <v>475</v>
      </c>
      <c r="C12" t="s">
        <v>26</v>
      </c>
      <c r="D12">
        <v>46505</v>
      </c>
      <c r="E12">
        <v>127</v>
      </c>
      <c r="F12">
        <v>18</v>
      </c>
    </row>
    <row r="13" spans="1:6">
      <c r="A13">
        <v>365</v>
      </c>
      <c r="B13" t="s">
        <v>476</v>
      </c>
      <c r="C13" t="s">
        <v>51</v>
      </c>
      <c r="D13">
        <v>44269</v>
      </c>
      <c r="E13">
        <v>121</v>
      </c>
      <c r="F13">
        <v>18</v>
      </c>
    </row>
    <row r="14" spans="1:6">
      <c r="A14">
        <v>730</v>
      </c>
      <c r="B14" t="s">
        <v>477</v>
      </c>
      <c r="C14" t="s">
        <v>17</v>
      </c>
      <c r="D14">
        <v>44085</v>
      </c>
      <c r="E14">
        <v>121</v>
      </c>
      <c r="F14">
        <v>18</v>
      </c>
    </row>
    <row r="15" spans="1:6">
      <c r="A15">
        <v>546</v>
      </c>
      <c r="B15" t="s">
        <v>478</v>
      </c>
      <c r="C15" t="s">
        <v>466</v>
      </c>
      <c r="D15">
        <v>43564</v>
      </c>
      <c r="E15">
        <v>119</v>
      </c>
      <c r="F15">
        <v>18</v>
      </c>
    </row>
    <row r="16" spans="1:6">
      <c r="A16">
        <v>514</v>
      </c>
      <c r="B16" t="s">
        <v>479</v>
      </c>
      <c r="C16" t="s">
        <v>480</v>
      </c>
      <c r="D16">
        <v>42292</v>
      </c>
      <c r="E16">
        <v>116</v>
      </c>
      <c r="F16">
        <v>18</v>
      </c>
    </row>
    <row r="17" spans="1:6">
      <c r="A17">
        <v>102934</v>
      </c>
      <c r="B17" t="s">
        <v>481</v>
      </c>
      <c r="C17" t="s">
        <v>51</v>
      </c>
      <c r="D17">
        <v>40772</v>
      </c>
      <c r="E17">
        <v>112</v>
      </c>
      <c r="F17">
        <v>18</v>
      </c>
    </row>
    <row r="18" spans="1:6">
      <c r="A18">
        <v>377</v>
      </c>
      <c r="B18" t="s">
        <v>482</v>
      </c>
      <c r="C18" t="s">
        <v>26</v>
      </c>
      <c r="D18">
        <v>40708</v>
      </c>
      <c r="E18">
        <v>112</v>
      </c>
      <c r="F18">
        <v>18</v>
      </c>
    </row>
    <row r="19" spans="1:6">
      <c r="A19">
        <v>581</v>
      </c>
      <c r="B19" t="s">
        <v>483</v>
      </c>
      <c r="C19" t="s">
        <v>466</v>
      </c>
      <c r="D19">
        <v>40537</v>
      </c>
      <c r="E19">
        <v>111</v>
      </c>
      <c r="F19">
        <v>18</v>
      </c>
    </row>
    <row r="20" spans="1:6">
      <c r="A20">
        <v>511</v>
      </c>
      <c r="B20" t="s">
        <v>484</v>
      </c>
      <c r="C20" t="s">
        <v>26</v>
      </c>
      <c r="D20">
        <v>40540</v>
      </c>
      <c r="E20">
        <v>111</v>
      </c>
      <c r="F20">
        <v>18</v>
      </c>
    </row>
    <row r="21" spans="1:6">
      <c r="A21">
        <v>571</v>
      </c>
      <c r="B21" t="s">
        <v>485</v>
      </c>
      <c r="C21" t="s">
        <v>26</v>
      </c>
      <c r="D21">
        <v>39945</v>
      </c>
      <c r="E21">
        <v>109</v>
      </c>
      <c r="F21">
        <v>15</v>
      </c>
    </row>
    <row r="22" spans="1:6">
      <c r="A22">
        <v>724</v>
      </c>
      <c r="B22" t="s">
        <v>486</v>
      </c>
      <c r="C22" t="s">
        <v>466</v>
      </c>
      <c r="D22">
        <v>38461</v>
      </c>
      <c r="E22">
        <v>105</v>
      </c>
      <c r="F22">
        <v>15</v>
      </c>
    </row>
    <row r="23" spans="1:6">
      <c r="A23">
        <v>341</v>
      </c>
      <c r="B23" t="s">
        <v>487</v>
      </c>
      <c r="C23" t="s">
        <v>13</v>
      </c>
      <c r="D23">
        <v>37776</v>
      </c>
      <c r="E23">
        <v>103</v>
      </c>
      <c r="F23">
        <v>15</v>
      </c>
    </row>
    <row r="24" spans="1:6">
      <c r="A24">
        <v>114622</v>
      </c>
      <c r="B24" t="s">
        <v>488</v>
      </c>
      <c r="C24" t="s">
        <v>466</v>
      </c>
      <c r="D24">
        <v>36864</v>
      </c>
      <c r="E24">
        <v>101</v>
      </c>
      <c r="F24">
        <v>15</v>
      </c>
    </row>
    <row r="25" spans="1:6">
      <c r="A25">
        <v>379</v>
      </c>
      <c r="B25" t="s">
        <v>489</v>
      </c>
      <c r="C25" t="s">
        <v>51</v>
      </c>
      <c r="D25">
        <v>36919</v>
      </c>
      <c r="E25">
        <v>101</v>
      </c>
      <c r="F25">
        <v>15</v>
      </c>
    </row>
    <row r="26" spans="1:6">
      <c r="A26">
        <v>598</v>
      </c>
      <c r="B26" t="s">
        <v>490</v>
      </c>
      <c r="C26" t="s">
        <v>466</v>
      </c>
      <c r="D26">
        <v>36113</v>
      </c>
      <c r="E26">
        <v>99</v>
      </c>
      <c r="F26">
        <v>12</v>
      </c>
    </row>
    <row r="27" spans="1:6">
      <c r="A27">
        <v>108277</v>
      </c>
      <c r="B27" t="s">
        <v>491</v>
      </c>
      <c r="C27" t="s">
        <v>51</v>
      </c>
      <c r="D27">
        <v>35804</v>
      </c>
      <c r="E27">
        <v>98</v>
      </c>
      <c r="F27">
        <v>12</v>
      </c>
    </row>
    <row r="28" spans="1:6">
      <c r="A28">
        <v>357</v>
      </c>
      <c r="B28" t="s">
        <v>492</v>
      </c>
      <c r="C28" t="s">
        <v>51</v>
      </c>
      <c r="D28">
        <v>35230</v>
      </c>
      <c r="E28">
        <v>97</v>
      </c>
      <c r="F28">
        <v>12</v>
      </c>
    </row>
    <row r="29" spans="1:6">
      <c r="A29">
        <v>709</v>
      </c>
      <c r="B29" t="s">
        <v>493</v>
      </c>
      <c r="C29" t="s">
        <v>17</v>
      </c>
      <c r="D29">
        <v>35540</v>
      </c>
      <c r="E29">
        <v>97</v>
      </c>
      <c r="F29">
        <v>12</v>
      </c>
    </row>
    <row r="30" spans="1:6">
      <c r="A30">
        <v>359</v>
      </c>
      <c r="B30" t="s">
        <v>494</v>
      </c>
      <c r="C30" t="s">
        <v>51</v>
      </c>
      <c r="D30">
        <v>35344</v>
      </c>
      <c r="E30">
        <v>97</v>
      </c>
      <c r="F30">
        <v>12</v>
      </c>
    </row>
    <row r="31" spans="1:6">
      <c r="A31">
        <v>387</v>
      </c>
      <c r="B31" t="s">
        <v>495</v>
      </c>
      <c r="C31" t="s">
        <v>26</v>
      </c>
      <c r="D31">
        <v>35190</v>
      </c>
      <c r="E31">
        <v>96</v>
      </c>
      <c r="F31">
        <v>12</v>
      </c>
    </row>
    <row r="32" spans="1:6">
      <c r="A32">
        <v>578</v>
      </c>
      <c r="B32" t="s">
        <v>496</v>
      </c>
      <c r="C32" t="s">
        <v>466</v>
      </c>
      <c r="D32">
        <v>34338</v>
      </c>
      <c r="E32">
        <v>94</v>
      </c>
      <c r="F32">
        <v>12</v>
      </c>
    </row>
    <row r="33" spans="1:6">
      <c r="A33">
        <v>746</v>
      </c>
      <c r="B33" t="s">
        <v>497</v>
      </c>
      <c r="C33" t="s">
        <v>13</v>
      </c>
      <c r="D33">
        <v>34082</v>
      </c>
      <c r="E33">
        <v>93</v>
      </c>
      <c r="F33">
        <v>12</v>
      </c>
    </row>
    <row r="34" spans="1:6">
      <c r="A34">
        <v>103199</v>
      </c>
      <c r="B34" t="s">
        <v>498</v>
      </c>
      <c r="C34" t="s">
        <v>466</v>
      </c>
      <c r="D34">
        <v>33645</v>
      </c>
      <c r="E34">
        <v>92</v>
      </c>
      <c r="F34">
        <v>12</v>
      </c>
    </row>
    <row r="35" spans="1:6">
      <c r="A35">
        <v>745</v>
      </c>
      <c r="B35" t="s">
        <v>499</v>
      </c>
      <c r="C35" t="s">
        <v>51</v>
      </c>
      <c r="D35">
        <v>33654</v>
      </c>
      <c r="E35">
        <v>92</v>
      </c>
      <c r="F35">
        <v>12</v>
      </c>
    </row>
    <row r="36" spans="1:6">
      <c r="A36">
        <v>373</v>
      </c>
      <c r="B36" t="s">
        <v>500</v>
      </c>
      <c r="C36" t="s">
        <v>466</v>
      </c>
      <c r="D36">
        <v>33614</v>
      </c>
      <c r="E36">
        <v>92</v>
      </c>
      <c r="F36">
        <v>12</v>
      </c>
    </row>
    <row r="37" spans="1:6">
      <c r="A37">
        <v>515</v>
      </c>
      <c r="B37" t="s">
        <v>501</v>
      </c>
      <c r="C37" t="s">
        <v>26</v>
      </c>
      <c r="D37">
        <v>33077</v>
      </c>
      <c r="E37">
        <v>91</v>
      </c>
      <c r="F37">
        <v>12</v>
      </c>
    </row>
    <row r="38" spans="1:6">
      <c r="A38">
        <v>721</v>
      </c>
      <c r="B38" t="s">
        <v>502</v>
      </c>
      <c r="C38" t="s">
        <v>13</v>
      </c>
      <c r="D38">
        <v>32684</v>
      </c>
      <c r="E38">
        <v>90</v>
      </c>
      <c r="F38">
        <v>12</v>
      </c>
    </row>
    <row r="39" spans="1:6">
      <c r="A39">
        <v>726</v>
      </c>
      <c r="B39" t="s">
        <v>503</v>
      </c>
      <c r="C39" t="s">
        <v>51</v>
      </c>
      <c r="D39">
        <v>32484</v>
      </c>
      <c r="E39">
        <v>89</v>
      </c>
      <c r="F39">
        <v>12</v>
      </c>
    </row>
    <row r="40" spans="1:6">
      <c r="A40">
        <v>106066</v>
      </c>
      <c r="B40" t="s">
        <v>504</v>
      </c>
      <c r="C40" t="s">
        <v>75</v>
      </c>
      <c r="D40">
        <v>32594</v>
      </c>
      <c r="E40">
        <v>89</v>
      </c>
      <c r="F40">
        <v>12</v>
      </c>
    </row>
    <row r="41" spans="1:6">
      <c r="A41">
        <v>737</v>
      </c>
      <c r="B41" t="s">
        <v>505</v>
      </c>
      <c r="C41" t="s">
        <v>26</v>
      </c>
      <c r="D41">
        <v>32075</v>
      </c>
      <c r="E41">
        <v>88</v>
      </c>
      <c r="F41">
        <v>12</v>
      </c>
    </row>
    <row r="42" spans="1:6">
      <c r="A42">
        <v>106399</v>
      </c>
      <c r="B42" t="s">
        <v>506</v>
      </c>
      <c r="C42" t="s">
        <v>17</v>
      </c>
      <c r="D42">
        <v>32283</v>
      </c>
      <c r="E42">
        <v>88</v>
      </c>
      <c r="F42">
        <v>12</v>
      </c>
    </row>
    <row r="43" spans="1:6">
      <c r="A43">
        <v>54</v>
      </c>
      <c r="B43" t="s">
        <v>507</v>
      </c>
      <c r="C43" t="s">
        <v>508</v>
      </c>
      <c r="D43">
        <v>31752</v>
      </c>
      <c r="E43">
        <v>87</v>
      </c>
      <c r="F43">
        <v>12</v>
      </c>
    </row>
    <row r="44" spans="1:6">
      <c r="A44">
        <v>117184</v>
      </c>
      <c r="B44" t="s">
        <v>509</v>
      </c>
      <c r="C44" t="s">
        <v>466</v>
      </c>
      <c r="D44">
        <v>31519</v>
      </c>
      <c r="E44">
        <v>86</v>
      </c>
      <c r="F44">
        <v>12</v>
      </c>
    </row>
    <row r="45" spans="1:6">
      <c r="A45">
        <v>385</v>
      </c>
      <c r="B45" t="s">
        <v>510</v>
      </c>
      <c r="C45" t="s">
        <v>480</v>
      </c>
      <c r="D45">
        <v>31490</v>
      </c>
      <c r="E45">
        <v>86</v>
      </c>
      <c r="F45">
        <v>12</v>
      </c>
    </row>
    <row r="46" spans="1:6">
      <c r="A46">
        <v>744</v>
      </c>
      <c r="B46" t="s">
        <v>511</v>
      </c>
      <c r="C46" t="s">
        <v>466</v>
      </c>
      <c r="D46">
        <v>31283</v>
      </c>
      <c r="E46">
        <v>86</v>
      </c>
      <c r="F46">
        <v>12</v>
      </c>
    </row>
    <row r="47" spans="1:6">
      <c r="A47">
        <v>105267</v>
      </c>
      <c r="B47" t="s">
        <v>512</v>
      </c>
      <c r="C47" t="s">
        <v>51</v>
      </c>
      <c r="D47">
        <v>30845</v>
      </c>
      <c r="E47">
        <v>85</v>
      </c>
      <c r="F47">
        <v>12</v>
      </c>
    </row>
    <row r="48" spans="1:6">
      <c r="A48">
        <v>102565</v>
      </c>
      <c r="B48" t="s">
        <v>513</v>
      </c>
      <c r="C48" t="s">
        <v>51</v>
      </c>
      <c r="D48">
        <v>31191</v>
      </c>
      <c r="E48">
        <v>85</v>
      </c>
      <c r="F48">
        <v>12</v>
      </c>
    </row>
    <row r="49" spans="1:6">
      <c r="A49">
        <v>513</v>
      </c>
      <c r="B49" t="s">
        <v>514</v>
      </c>
      <c r="C49" t="s">
        <v>51</v>
      </c>
      <c r="D49">
        <v>30882</v>
      </c>
      <c r="E49">
        <v>85</v>
      </c>
      <c r="F49">
        <v>12</v>
      </c>
    </row>
    <row r="50" spans="1:6">
      <c r="A50">
        <v>742</v>
      </c>
      <c r="B50" t="s">
        <v>515</v>
      </c>
      <c r="C50" t="s">
        <v>75</v>
      </c>
      <c r="D50">
        <v>30628</v>
      </c>
      <c r="E50">
        <v>84</v>
      </c>
      <c r="F50">
        <v>12</v>
      </c>
    </row>
    <row r="51" spans="1:6">
      <c r="A51">
        <v>118074</v>
      </c>
      <c r="B51" t="s">
        <v>516</v>
      </c>
      <c r="C51" t="s">
        <v>26</v>
      </c>
      <c r="D51">
        <v>30450</v>
      </c>
      <c r="E51">
        <v>83</v>
      </c>
      <c r="F51">
        <v>12</v>
      </c>
    </row>
    <row r="52" spans="1:6">
      <c r="A52">
        <v>111400</v>
      </c>
      <c r="B52" t="s">
        <v>517</v>
      </c>
      <c r="C52" t="s">
        <v>13</v>
      </c>
      <c r="D52">
        <v>30457</v>
      </c>
      <c r="E52">
        <v>83</v>
      </c>
      <c r="F52">
        <v>12</v>
      </c>
    </row>
    <row r="53" spans="1:6">
      <c r="A53">
        <v>103198</v>
      </c>
      <c r="B53" t="s">
        <v>518</v>
      </c>
      <c r="C53" t="s">
        <v>51</v>
      </c>
      <c r="D53">
        <v>30060</v>
      </c>
      <c r="E53">
        <v>82</v>
      </c>
      <c r="F53">
        <v>12</v>
      </c>
    </row>
    <row r="54" spans="1:6">
      <c r="A54">
        <v>101453</v>
      </c>
      <c r="B54" t="s">
        <v>519</v>
      </c>
      <c r="C54" t="s">
        <v>17</v>
      </c>
      <c r="D54">
        <v>29998</v>
      </c>
      <c r="E54">
        <v>82</v>
      </c>
      <c r="F54">
        <v>12</v>
      </c>
    </row>
    <row r="55" spans="1:6">
      <c r="A55">
        <v>114286</v>
      </c>
      <c r="B55" t="s">
        <v>520</v>
      </c>
      <c r="C55" t="s">
        <v>17</v>
      </c>
      <c r="D55">
        <v>29182</v>
      </c>
      <c r="E55">
        <v>80</v>
      </c>
      <c r="F55">
        <v>12</v>
      </c>
    </row>
    <row r="56" spans="1:6">
      <c r="A56">
        <v>111219</v>
      </c>
      <c r="B56" t="s">
        <v>521</v>
      </c>
      <c r="C56" t="s">
        <v>51</v>
      </c>
      <c r="D56">
        <v>28536</v>
      </c>
      <c r="E56">
        <v>78</v>
      </c>
      <c r="F56">
        <v>12</v>
      </c>
    </row>
    <row r="57" spans="1:6">
      <c r="A57">
        <v>117491</v>
      </c>
      <c r="B57" t="s">
        <v>522</v>
      </c>
      <c r="C57" t="s">
        <v>51</v>
      </c>
      <c r="D57">
        <v>28364</v>
      </c>
      <c r="E57">
        <v>78</v>
      </c>
      <c r="F57">
        <v>12</v>
      </c>
    </row>
    <row r="58" spans="1:6">
      <c r="A58">
        <v>103639</v>
      </c>
      <c r="B58" t="s">
        <v>523</v>
      </c>
      <c r="C58" t="s">
        <v>26</v>
      </c>
      <c r="D58">
        <v>28077</v>
      </c>
      <c r="E58">
        <v>77</v>
      </c>
      <c r="F58">
        <v>12</v>
      </c>
    </row>
    <row r="59" spans="1:6">
      <c r="A59">
        <v>104428</v>
      </c>
      <c r="B59" t="s">
        <v>524</v>
      </c>
      <c r="C59" t="s">
        <v>508</v>
      </c>
      <c r="D59">
        <v>27361</v>
      </c>
      <c r="E59">
        <v>75</v>
      </c>
      <c r="F59">
        <v>12</v>
      </c>
    </row>
    <row r="60" spans="1:6">
      <c r="A60">
        <v>105751</v>
      </c>
      <c r="B60" t="s">
        <v>525</v>
      </c>
      <c r="C60" t="s">
        <v>26</v>
      </c>
      <c r="D60">
        <v>27262</v>
      </c>
      <c r="E60">
        <v>75</v>
      </c>
      <c r="F60">
        <v>12</v>
      </c>
    </row>
    <row r="61" spans="1:6">
      <c r="A61">
        <v>105910</v>
      </c>
      <c r="B61" t="s">
        <v>526</v>
      </c>
      <c r="C61" t="s">
        <v>51</v>
      </c>
      <c r="D61">
        <v>27482</v>
      </c>
      <c r="E61">
        <v>75</v>
      </c>
      <c r="F61">
        <v>12</v>
      </c>
    </row>
    <row r="62" spans="1:6">
      <c r="A62">
        <v>723</v>
      </c>
      <c r="B62" t="s">
        <v>527</v>
      </c>
      <c r="C62" t="s">
        <v>466</v>
      </c>
      <c r="D62">
        <v>27042</v>
      </c>
      <c r="E62">
        <v>74</v>
      </c>
      <c r="F62">
        <v>12</v>
      </c>
    </row>
    <row r="63" spans="1:6">
      <c r="A63">
        <v>743</v>
      </c>
      <c r="B63" t="s">
        <v>528</v>
      </c>
      <c r="C63" t="s">
        <v>26</v>
      </c>
      <c r="D63">
        <v>26495</v>
      </c>
      <c r="E63">
        <v>73</v>
      </c>
      <c r="F63">
        <v>12</v>
      </c>
    </row>
    <row r="64" spans="1:6">
      <c r="A64">
        <v>399</v>
      </c>
      <c r="B64" t="s">
        <v>529</v>
      </c>
      <c r="C64" t="s">
        <v>51</v>
      </c>
      <c r="D64">
        <v>26746</v>
      </c>
      <c r="E64">
        <v>73</v>
      </c>
      <c r="F64">
        <v>12</v>
      </c>
    </row>
    <row r="65" spans="1:6">
      <c r="A65">
        <v>113833</v>
      </c>
      <c r="B65" t="s">
        <v>530</v>
      </c>
      <c r="C65" t="s">
        <v>17</v>
      </c>
      <c r="D65">
        <v>26464</v>
      </c>
      <c r="E65">
        <v>73</v>
      </c>
      <c r="F65">
        <v>12</v>
      </c>
    </row>
    <row r="66" spans="1:6">
      <c r="A66">
        <v>114844</v>
      </c>
      <c r="B66" t="s">
        <v>531</v>
      </c>
      <c r="C66" t="s">
        <v>466</v>
      </c>
      <c r="D66">
        <v>26357</v>
      </c>
      <c r="E66">
        <v>72</v>
      </c>
      <c r="F66">
        <v>12</v>
      </c>
    </row>
    <row r="67" spans="1:6">
      <c r="A67">
        <v>752</v>
      </c>
      <c r="B67" t="s">
        <v>532</v>
      </c>
      <c r="C67" t="s">
        <v>17</v>
      </c>
      <c r="D67">
        <v>26084</v>
      </c>
      <c r="E67">
        <v>71</v>
      </c>
      <c r="F67">
        <v>12</v>
      </c>
    </row>
    <row r="68" spans="1:6">
      <c r="A68">
        <v>106569</v>
      </c>
      <c r="B68" t="s">
        <v>533</v>
      </c>
      <c r="C68" t="s">
        <v>51</v>
      </c>
      <c r="D68">
        <v>25812</v>
      </c>
      <c r="E68">
        <v>71</v>
      </c>
      <c r="F68">
        <v>12</v>
      </c>
    </row>
    <row r="69" spans="1:6">
      <c r="A69">
        <v>716</v>
      </c>
      <c r="B69" t="s">
        <v>534</v>
      </c>
      <c r="C69" t="s">
        <v>13</v>
      </c>
      <c r="D69">
        <v>25568</v>
      </c>
      <c r="E69">
        <v>70</v>
      </c>
      <c r="F69">
        <v>12</v>
      </c>
    </row>
    <row r="70" spans="1:6">
      <c r="A70">
        <v>740</v>
      </c>
      <c r="B70" t="s">
        <v>535</v>
      </c>
      <c r="C70" t="s">
        <v>26</v>
      </c>
      <c r="D70">
        <v>25314</v>
      </c>
      <c r="E70">
        <v>69</v>
      </c>
      <c r="F70">
        <v>12</v>
      </c>
    </row>
    <row r="71" spans="1:6">
      <c r="A71">
        <v>704</v>
      </c>
      <c r="B71" t="s">
        <v>536</v>
      </c>
      <c r="C71" t="s">
        <v>537</v>
      </c>
      <c r="D71">
        <v>25271</v>
      </c>
      <c r="E71">
        <v>69</v>
      </c>
      <c r="F71">
        <v>12</v>
      </c>
    </row>
    <row r="72" spans="1:6">
      <c r="A72">
        <v>116919</v>
      </c>
      <c r="B72" t="s">
        <v>538</v>
      </c>
      <c r="C72" t="s">
        <v>75</v>
      </c>
      <c r="D72">
        <v>25144</v>
      </c>
      <c r="E72">
        <v>69</v>
      </c>
      <c r="F72">
        <v>12</v>
      </c>
    </row>
    <row r="73" spans="1:6">
      <c r="A73">
        <v>108656</v>
      </c>
      <c r="B73" t="s">
        <v>539</v>
      </c>
      <c r="C73" t="s">
        <v>480</v>
      </c>
      <c r="D73">
        <v>25158</v>
      </c>
      <c r="E73">
        <v>69</v>
      </c>
      <c r="F73">
        <v>12</v>
      </c>
    </row>
    <row r="74" spans="1:6">
      <c r="A74">
        <v>587</v>
      </c>
      <c r="B74" t="s">
        <v>540</v>
      </c>
      <c r="C74" t="s">
        <v>537</v>
      </c>
      <c r="D74">
        <v>24810</v>
      </c>
      <c r="E74">
        <v>68</v>
      </c>
      <c r="F74">
        <v>12</v>
      </c>
    </row>
    <row r="75" spans="1:6">
      <c r="A75">
        <v>391</v>
      </c>
      <c r="B75" t="s">
        <v>541</v>
      </c>
      <c r="C75" t="s">
        <v>466</v>
      </c>
      <c r="D75">
        <v>24806</v>
      </c>
      <c r="E75">
        <v>68</v>
      </c>
      <c r="F75">
        <v>12</v>
      </c>
    </row>
    <row r="76" spans="1:6">
      <c r="A76">
        <v>747</v>
      </c>
      <c r="B76" t="s">
        <v>542</v>
      </c>
      <c r="C76" t="s">
        <v>466</v>
      </c>
      <c r="D76">
        <v>24615</v>
      </c>
      <c r="E76">
        <v>67</v>
      </c>
      <c r="F76">
        <v>12</v>
      </c>
    </row>
    <row r="77" spans="1:6">
      <c r="A77">
        <v>733</v>
      </c>
      <c r="B77" t="s">
        <v>543</v>
      </c>
      <c r="C77" t="s">
        <v>26</v>
      </c>
      <c r="D77">
        <v>24524</v>
      </c>
      <c r="E77">
        <v>67</v>
      </c>
      <c r="F77">
        <v>12</v>
      </c>
    </row>
    <row r="78" spans="1:6">
      <c r="A78">
        <v>308</v>
      </c>
      <c r="B78" t="s">
        <v>544</v>
      </c>
      <c r="C78" t="s">
        <v>466</v>
      </c>
      <c r="D78">
        <v>23981</v>
      </c>
      <c r="E78">
        <v>66</v>
      </c>
      <c r="F78">
        <v>12</v>
      </c>
    </row>
    <row r="79" spans="1:6">
      <c r="A79">
        <v>112415</v>
      </c>
      <c r="B79" t="s">
        <v>545</v>
      </c>
      <c r="C79" t="s">
        <v>51</v>
      </c>
      <c r="D79">
        <v>23991</v>
      </c>
      <c r="E79">
        <v>66</v>
      </c>
      <c r="F79">
        <v>12</v>
      </c>
    </row>
    <row r="80" spans="1:6">
      <c r="A80">
        <v>118951</v>
      </c>
      <c r="B80" t="s">
        <v>546</v>
      </c>
      <c r="C80" t="s">
        <v>17</v>
      </c>
      <c r="D80">
        <v>23934</v>
      </c>
      <c r="E80">
        <v>66</v>
      </c>
      <c r="F80">
        <v>12</v>
      </c>
    </row>
    <row r="81" spans="1:6">
      <c r="A81">
        <v>710</v>
      </c>
      <c r="B81" t="s">
        <v>547</v>
      </c>
      <c r="C81" t="s">
        <v>537</v>
      </c>
      <c r="D81">
        <v>23362</v>
      </c>
      <c r="E81">
        <v>64</v>
      </c>
      <c r="F81">
        <v>12</v>
      </c>
    </row>
    <row r="82" spans="1:6">
      <c r="A82">
        <v>367</v>
      </c>
      <c r="B82" t="s">
        <v>548</v>
      </c>
      <c r="C82" t="s">
        <v>508</v>
      </c>
      <c r="D82">
        <v>23260</v>
      </c>
      <c r="E82">
        <v>64</v>
      </c>
      <c r="F82">
        <v>12</v>
      </c>
    </row>
    <row r="83" spans="1:6">
      <c r="A83">
        <v>573</v>
      </c>
      <c r="B83" t="s">
        <v>549</v>
      </c>
      <c r="C83" t="s">
        <v>26</v>
      </c>
      <c r="D83">
        <v>23201</v>
      </c>
      <c r="E83">
        <v>64</v>
      </c>
      <c r="F83">
        <v>12</v>
      </c>
    </row>
    <row r="84" spans="1:6">
      <c r="A84">
        <v>104838</v>
      </c>
      <c r="B84" t="s">
        <v>550</v>
      </c>
      <c r="C84" t="s">
        <v>508</v>
      </c>
      <c r="D84">
        <v>23028</v>
      </c>
      <c r="E84">
        <v>63</v>
      </c>
      <c r="F84">
        <v>12</v>
      </c>
    </row>
    <row r="85" spans="1:6">
      <c r="A85">
        <v>717</v>
      </c>
      <c r="B85" t="s">
        <v>551</v>
      </c>
      <c r="C85" t="s">
        <v>13</v>
      </c>
      <c r="D85">
        <v>23134</v>
      </c>
      <c r="E85">
        <v>63</v>
      </c>
      <c r="F85">
        <v>12</v>
      </c>
    </row>
    <row r="86" spans="1:6">
      <c r="A86">
        <v>539</v>
      </c>
      <c r="B86" t="s">
        <v>552</v>
      </c>
      <c r="C86" t="s">
        <v>13</v>
      </c>
      <c r="D86">
        <v>23096</v>
      </c>
      <c r="E86">
        <v>63</v>
      </c>
      <c r="F86">
        <v>12</v>
      </c>
    </row>
    <row r="87" spans="1:6">
      <c r="A87">
        <v>572</v>
      </c>
      <c r="B87" t="s">
        <v>553</v>
      </c>
      <c r="C87" t="s">
        <v>466</v>
      </c>
      <c r="D87">
        <v>22951</v>
      </c>
      <c r="E87">
        <v>63</v>
      </c>
      <c r="F87">
        <v>12</v>
      </c>
    </row>
    <row r="88" spans="1:6">
      <c r="A88">
        <v>104430</v>
      </c>
      <c r="B88" t="s">
        <v>554</v>
      </c>
      <c r="C88" t="s">
        <v>26</v>
      </c>
      <c r="D88">
        <v>22672</v>
      </c>
      <c r="E88">
        <v>62</v>
      </c>
      <c r="F88">
        <v>12</v>
      </c>
    </row>
    <row r="89" spans="1:6">
      <c r="A89">
        <v>727</v>
      </c>
      <c r="B89" t="s">
        <v>555</v>
      </c>
      <c r="C89" t="s">
        <v>51</v>
      </c>
      <c r="D89">
        <v>22729</v>
      </c>
      <c r="E89">
        <v>62</v>
      </c>
      <c r="F89">
        <v>12</v>
      </c>
    </row>
    <row r="90" spans="1:6">
      <c r="A90">
        <v>570</v>
      </c>
      <c r="B90" t="s">
        <v>556</v>
      </c>
      <c r="C90" t="s">
        <v>17</v>
      </c>
      <c r="D90">
        <v>22763</v>
      </c>
      <c r="E90">
        <v>62</v>
      </c>
      <c r="F90">
        <v>12</v>
      </c>
    </row>
    <row r="91" spans="1:6">
      <c r="A91">
        <v>119263</v>
      </c>
      <c r="B91" t="s">
        <v>557</v>
      </c>
      <c r="C91" t="s">
        <v>17</v>
      </c>
      <c r="D91">
        <v>22636</v>
      </c>
      <c r="E91">
        <v>62</v>
      </c>
      <c r="F91">
        <v>12</v>
      </c>
    </row>
    <row r="92" spans="1:6">
      <c r="A92">
        <v>113299</v>
      </c>
      <c r="B92" t="s">
        <v>558</v>
      </c>
      <c r="C92" t="s">
        <v>466</v>
      </c>
      <c r="D92">
        <v>22450</v>
      </c>
      <c r="E92">
        <v>62</v>
      </c>
      <c r="F92">
        <v>12</v>
      </c>
    </row>
    <row r="93" spans="1:6">
      <c r="A93">
        <v>118151</v>
      </c>
      <c r="B93" t="s">
        <v>559</v>
      </c>
      <c r="C93" t="s">
        <v>51</v>
      </c>
      <c r="D93">
        <v>22112</v>
      </c>
      <c r="E93">
        <v>61</v>
      </c>
      <c r="F93">
        <v>12</v>
      </c>
    </row>
    <row r="94" spans="1:6">
      <c r="A94">
        <v>106865</v>
      </c>
      <c r="B94" t="s">
        <v>560</v>
      </c>
      <c r="C94" t="s">
        <v>75</v>
      </c>
      <c r="D94">
        <v>22213</v>
      </c>
      <c r="E94">
        <v>61</v>
      </c>
      <c r="F94">
        <v>12</v>
      </c>
    </row>
    <row r="95" spans="1:6">
      <c r="A95">
        <v>122906</v>
      </c>
      <c r="B95" t="s">
        <v>561</v>
      </c>
      <c r="C95" t="s">
        <v>17</v>
      </c>
      <c r="D95">
        <v>22109</v>
      </c>
      <c r="E95">
        <v>61</v>
      </c>
      <c r="F95">
        <v>12</v>
      </c>
    </row>
    <row r="96" spans="1:6">
      <c r="A96">
        <v>106485</v>
      </c>
      <c r="B96" t="s">
        <v>562</v>
      </c>
      <c r="C96" t="s">
        <v>75</v>
      </c>
      <c r="D96">
        <v>21719</v>
      </c>
      <c r="E96">
        <v>60</v>
      </c>
      <c r="F96">
        <v>12</v>
      </c>
    </row>
    <row r="97" spans="1:6">
      <c r="A97">
        <v>594</v>
      </c>
      <c r="B97" t="s">
        <v>563</v>
      </c>
      <c r="C97" t="s">
        <v>13</v>
      </c>
      <c r="D97">
        <v>21966</v>
      </c>
      <c r="E97">
        <v>60</v>
      </c>
      <c r="F97">
        <v>12</v>
      </c>
    </row>
    <row r="98" spans="1:6">
      <c r="A98">
        <v>102935</v>
      </c>
      <c r="B98" t="s">
        <v>564</v>
      </c>
      <c r="C98" t="s">
        <v>75</v>
      </c>
      <c r="D98">
        <v>22031</v>
      </c>
      <c r="E98">
        <v>60</v>
      </c>
      <c r="F98">
        <v>12</v>
      </c>
    </row>
    <row r="99" spans="1:6">
      <c r="A99">
        <v>117310</v>
      </c>
      <c r="B99" t="s">
        <v>565</v>
      </c>
      <c r="C99" t="s">
        <v>51</v>
      </c>
      <c r="D99">
        <v>21961</v>
      </c>
      <c r="E99">
        <v>60</v>
      </c>
      <c r="F99">
        <v>12</v>
      </c>
    </row>
    <row r="100" spans="1:6">
      <c r="A100">
        <v>107728</v>
      </c>
      <c r="B100" t="s">
        <v>566</v>
      </c>
      <c r="C100" t="s">
        <v>13</v>
      </c>
      <c r="D100">
        <v>20833</v>
      </c>
      <c r="E100">
        <v>57</v>
      </c>
      <c r="F100">
        <v>12</v>
      </c>
    </row>
    <row r="101" spans="1:6">
      <c r="A101">
        <v>748</v>
      </c>
      <c r="B101" t="s">
        <v>567</v>
      </c>
      <c r="C101" t="s">
        <v>13</v>
      </c>
      <c r="D101">
        <v>20645</v>
      </c>
      <c r="E101">
        <v>57</v>
      </c>
      <c r="F101">
        <v>12</v>
      </c>
    </row>
    <row r="102" spans="1:6">
      <c r="A102">
        <v>738</v>
      </c>
      <c r="B102" t="s">
        <v>568</v>
      </c>
      <c r="C102" t="s">
        <v>537</v>
      </c>
      <c r="D102">
        <v>20778</v>
      </c>
      <c r="E102">
        <v>57</v>
      </c>
      <c r="F102">
        <v>12</v>
      </c>
    </row>
    <row r="103" spans="1:6">
      <c r="A103">
        <v>706</v>
      </c>
      <c r="B103" t="s">
        <v>569</v>
      </c>
      <c r="C103" t="s">
        <v>537</v>
      </c>
      <c r="D103">
        <v>20685</v>
      </c>
      <c r="E103">
        <v>57</v>
      </c>
      <c r="F103">
        <v>12</v>
      </c>
    </row>
    <row r="104" spans="1:6">
      <c r="A104">
        <v>102479</v>
      </c>
      <c r="B104" t="s">
        <v>570</v>
      </c>
      <c r="C104" t="s">
        <v>466</v>
      </c>
      <c r="D104">
        <v>20891</v>
      </c>
      <c r="E104">
        <v>57</v>
      </c>
      <c r="F104">
        <v>12</v>
      </c>
    </row>
    <row r="105" spans="1:6">
      <c r="A105">
        <v>104429</v>
      </c>
      <c r="B105" t="s">
        <v>571</v>
      </c>
      <c r="C105" t="s">
        <v>17</v>
      </c>
      <c r="D105">
        <v>20833</v>
      </c>
      <c r="E105">
        <v>57</v>
      </c>
      <c r="F105">
        <v>12</v>
      </c>
    </row>
    <row r="106" spans="1:6">
      <c r="A106">
        <v>355</v>
      </c>
      <c r="B106" t="s">
        <v>572</v>
      </c>
      <c r="C106" t="s">
        <v>26</v>
      </c>
      <c r="D106">
        <v>20527</v>
      </c>
      <c r="E106">
        <v>56</v>
      </c>
      <c r="F106">
        <v>12</v>
      </c>
    </row>
    <row r="107" spans="1:6">
      <c r="A107">
        <v>720</v>
      </c>
      <c r="B107" t="s">
        <v>573</v>
      </c>
      <c r="C107" t="s">
        <v>13</v>
      </c>
      <c r="D107">
        <v>19737</v>
      </c>
      <c r="E107">
        <v>54</v>
      </c>
      <c r="F107">
        <v>12</v>
      </c>
    </row>
    <row r="108" spans="1:6">
      <c r="A108">
        <v>120844</v>
      </c>
      <c r="B108" t="s">
        <v>574</v>
      </c>
      <c r="C108" t="s">
        <v>17</v>
      </c>
      <c r="D108">
        <v>19671</v>
      </c>
      <c r="E108">
        <v>54</v>
      </c>
      <c r="F108">
        <v>12</v>
      </c>
    </row>
    <row r="109" spans="1:6">
      <c r="A109">
        <v>113025</v>
      </c>
      <c r="B109" t="s">
        <v>575</v>
      </c>
      <c r="C109" t="s">
        <v>17</v>
      </c>
      <c r="D109">
        <v>19658</v>
      </c>
      <c r="E109">
        <v>54</v>
      </c>
      <c r="F109">
        <v>12</v>
      </c>
    </row>
    <row r="110" spans="1:6">
      <c r="A110">
        <v>329</v>
      </c>
      <c r="B110" t="s">
        <v>576</v>
      </c>
      <c r="C110" t="s">
        <v>17</v>
      </c>
      <c r="D110">
        <v>19615</v>
      </c>
      <c r="E110">
        <v>54</v>
      </c>
      <c r="F110">
        <v>12</v>
      </c>
    </row>
    <row r="111" spans="1:6">
      <c r="A111">
        <v>754</v>
      </c>
      <c r="B111" t="s">
        <v>577</v>
      </c>
      <c r="C111" t="s">
        <v>508</v>
      </c>
      <c r="D111">
        <v>19454</v>
      </c>
      <c r="E111">
        <v>53</v>
      </c>
      <c r="F111">
        <v>12</v>
      </c>
    </row>
    <row r="112" spans="1:6">
      <c r="A112">
        <v>116482</v>
      </c>
      <c r="B112" t="s">
        <v>578</v>
      </c>
      <c r="C112" t="s">
        <v>466</v>
      </c>
      <c r="D112">
        <v>19193</v>
      </c>
      <c r="E112">
        <v>53</v>
      </c>
      <c r="F112">
        <v>12</v>
      </c>
    </row>
    <row r="113" spans="1:6">
      <c r="A113">
        <v>116773</v>
      </c>
      <c r="B113" t="s">
        <v>579</v>
      </c>
      <c r="C113" t="s">
        <v>17</v>
      </c>
      <c r="D113">
        <v>18828</v>
      </c>
      <c r="E113">
        <v>52</v>
      </c>
      <c r="F113">
        <v>12</v>
      </c>
    </row>
    <row r="114" spans="1:6">
      <c r="A114">
        <v>112888</v>
      </c>
      <c r="B114" t="s">
        <v>580</v>
      </c>
      <c r="C114" t="s">
        <v>17</v>
      </c>
      <c r="D114">
        <v>18837</v>
      </c>
      <c r="E114">
        <v>52</v>
      </c>
      <c r="F114">
        <v>12</v>
      </c>
    </row>
    <row r="115" spans="1:6">
      <c r="A115">
        <v>114069</v>
      </c>
      <c r="B115" t="s">
        <v>581</v>
      </c>
      <c r="C115" t="s">
        <v>26</v>
      </c>
      <c r="D115">
        <v>18210</v>
      </c>
      <c r="E115">
        <v>50</v>
      </c>
      <c r="F115">
        <v>12</v>
      </c>
    </row>
    <row r="116" spans="1:6">
      <c r="A116">
        <v>102564</v>
      </c>
      <c r="B116" t="s">
        <v>582</v>
      </c>
      <c r="C116" t="s">
        <v>13</v>
      </c>
      <c r="D116">
        <v>18251</v>
      </c>
      <c r="E116">
        <v>50</v>
      </c>
      <c r="F116">
        <v>12</v>
      </c>
    </row>
    <row r="117" spans="1:6">
      <c r="A117">
        <v>339</v>
      </c>
      <c r="B117" t="s">
        <v>583</v>
      </c>
      <c r="C117" t="s">
        <v>51</v>
      </c>
      <c r="D117">
        <v>18335</v>
      </c>
      <c r="E117">
        <v>50</v>
      </c>
      <c r="F117">
        <v>12</v>
      </c>
    </row>
    <row r="118" spans="1:6">
      <c r="A118">
        <v>122198</v>
      </c>
      <c r="B118" t="s">
        <v>584</v>
      </c>
      <c r="C118" t="s">
        <v>26</v>
      </c>
      <c r="D118">
        <v>17350</v>
      </c>
      <c r="E118">
        <v>48</v>
      </c>
      <c r="F118">
        <v>8</v>
      </c>
    </row>
    <row r="119" spans="1:6">
      <c r="A119">
        <v>732</v>
      </c>
      <c r="B119" t="s">
        <v>585</v>
      </c>
      <c r="C119" t="s">
        <v>13</v>
      </c>
      <c r="D119">
        <v>17035</v>
      </c>
      <c r="E119">
        <v>47</v>
      </c>
      <c r="F119">
        <v>8</v>
      </c>
    </row>
    <row r="120" spans="1:6">
      <c r="A120">
        <v>351</v>
      </c>
      <c r="B120" t="s">
        <v>586</v>
      </c>
      <c r="C120" t="s">
        <v>537</v>
      </c>
      <c r="D120">
        <v>16803</v>
      </c>
      <c r="E120">
        <v>46</v>
      </c>
      <c r="F120">
        <v>8</v>
      </c>
    </row>
    <row r="121" spans="1:6">
      <c r="A121">
        <v>115971</v>
      </c>
      <c r="B121" t="s">
        <v>587</v>
      </c>
      <c r="C121" t="s">
        <v>51</v>
      </c>
      <c r="D121">
        <v>16728</v>
      </c>
      <c r="E121">
        <v>46</v>
      </c>
      <c r="F121">
        <v>8</v>
      </c>
    </row>
    <row r="122" spans="1:6">
      <c r="A122">
        <v>113298</v>
      </c>
      <c r="B122" t="s">
        <v>588</v>
      </c>
      <c r="C122" t="s">
        <v>17</v>
      </c>
      <c r="D122">
        <v>16228</v>
      </c>
      <c r="E122">
        <v>44</v>
      </c>
      <c r="F122">
        <v>8</v>
      </c>
    </row>
    <row r="123" spans="1:6">
      <c r="A123">
        <v>104533</v>
      </c>
      <c r="B123" t="s">
        <v>589</v>
      </c>
      <c r="C123" t="s">
        <v>13</v>
      </c>
      <c r="D123">
        <v>15865</v>
      </c>
      <c r="E123">
        <v>43</v>
      </c>
      <c r="F123">
        <v>8</v>
      </c>
    </row>
    <row r="124" spans="1:6">
      <c r="A124">
        <v>713</v>
      </c>
      <c r="B124" t="s">
        <v>590</v>
      </c>
      <c r="C124" t="s">
        <v>537</v>
      </c>
      <c r="D124">
        <v>15537</v>
      </c>
      <c r="E124">
        <v>43</v>
      </c>
      <c r="F124">
        <v>8</v>
      </c>
    </row>
    <row r="125" spans="1:6">
      <c r="A125">
        <v>371</v>
      </c>
      <c r="B125" t="s">
        <v>591</v>
      </c>
      <c r="C125" t="s">
        <v>480</v>
      </c>
      <c r="D125">
        <v>15610</v>
      </c>
      <c r="E125">
        <v>43</v>
      </c>
      <c r="F125">
        <v>8</v>
      </c>
    </row>
    <row r="126" spans="1:6">
      <c r="A126">
        <v>119262</v>
      </c>
      <c r="B126" t="s">
        <v>592</v>
      </c>
      <c r="C126" t="s">
        <v>466</v>
      </c>
      <c r="D126">
        <v>15202</v>
      </c>
      <c r="E126">
        <v>42</v>
      </c>
      <c r="F126">
        <v>8</v>
      </c>
    </row>
    <row r="127" spans="1:6">
      <c r="A127">
        <v>117923</v>
      </c>
      <c r="B127" t="s">
        <v>593</v>
      </c>
      <c r="C127" t="s">
        <v>13</v>
      </c>
      <c r="D127">
        <v>15459</v>
      </c>
      <c r="E127">
        <v>42</v>
      </c>
      <c r="F127">
        <v>8</v>
      </c>
    </row>
    <row r="128" spans="1:6">
      <c r="A128">
        <v>52</v>
      </c>
      <c r="B128" t="s">
        <v>594</v>
      </c>
      <c r="C128" t="s">
        <v>508</v>
      </c>
      <c r="D128">
        <v>15039</v>
      </c>
      <c r="E128">
        <v>41</v>
      </c>
      <c r="F128">
        <v>8</v>
      </c>
    </row>
    <row r="129" spans="1:6">
      <c r="A129">
        <v>106568</v>
      </c>
      <c r="B129" t="s">
        <v>595</v>
      </c>
      <c r="C129" t="s">
        <v>26</v>
      </c>
      <c r="D129">
        <v>14860</v>
      </c>
      <c r="E129">
        <v>41</v>
      </c>
      <c r="F129">
        <v>8</v>
      </c>
    </row>
    <row r="130" spans="1:6">
      <c r="A130">
        <v>102567</v>
      </c>
      <c r="B130" t="s">
        <v>596</v>
      </c>
      <c r="C130" t="s">
        <v>480</v>
      </c>
      <c r="D130">
        <v>15041</v>
      </c>
      <c r="E130">
        <v>41</v>
      </c>
      <c r="F130">
        <v>8</v>
      </c>
    </row>
    <row r="131" spans="1:6">
      <c r="A131">
        <v>56</v>
      </c>
      <c r="B131" t="s">
        <v>597</v>
      </c>
      <c r="C131" t="s">
        <v>508</v>
      </c>
      <c r="D131">
        <v>14601</v>
      </c>
      <c r="E131">
        <v>40</v>
      </c>
      <c r="F131">
        <v>8</v>
      </c>
    </row>
    <row r="132" spans="1:6">
      <c r="A132">
        <v>117637</v>
      </c>
      <c r="B132" t="s">
        <v>598</v>
      </c>
      <c r="C132" t="s">
        <v>13</v>
      </c>
      <c r="D132">
        <v>14388</v>
      </c>
      <c r="E132">
        <v>39</v>
      </c>
      <c r="F132">
        <v>8</v>
      </c>
    </row>
    <row r="133" spans="1:6">
      <c r="A133">
        <v>549</v>
      </c>
      <c r="B133" t="s">
        <v>599</v>
      </c>
      <c r="C133" t="s">
        <v>13</v>
      </c>
      <c r="D133">
        <v>14198</v>
      </c>
      <c r="E133">
        <v>39</v>
      </c>
      <c r="F133">
        <v>8</v>
      </c>
    </row>
    <row r="134" spans="1:6">
      <c r="A134">
        <v>123007</v>
      </c>
      <c r="B134" t="s">
        <v>600</v>
      </c>
      <c r="C134" t="s">
        <v>13</v>
      </c>
      <c r="D134">
        <v>13713</v>
      </c>
      <c r="E134">
        <v>38</v>
      </c>
      <c r="F134">
        <v>8</v>
      </c>
    </row>
    <row r="135" spans="1:6">
      <c r="A135">
        <v>110378</v>
      </c>
      <c r="B135" t="s">
        <v>601</v>
      </c>
      <c r="C135" t="s">
        <v>537</v>
      </c>
      <c r="D135">
        <v>13378</v>
      </c>
      <c r="E135">
        <v>37</v>
      </c>
      <c r="F135">
        <v>8</v>
      </c>
    </row>
    <row r="136" spans="1:6">
      <c r="A136">
        <v>113008</v>
      </c>
      <c r="B136" t="s">
        <v>602</v>
      </c>
      <c r="C136" t="s">
        <v>466</v>
      </c>
      <c r="D136">
        <v>12845</v>
      </c>
      <c r="E136">
        <v>35</v>
      </c>
      <c r="F136">
        <v>8</v>
      </c>
    </row>
    <row r="137" spans="1:6">
      <c r="A137">
        <v>118758</v>
      </c>
      <c r="B137" t="s">
        <v>603</v>
      </c>
      <c r="C137" t="s">
        <v>26</v>
      </c>
      <c r="D137">
        <v>12918</v>
      </c>
      <c r="E137">
        <v>35</v>
      </c>
      <c r="F137">
        <v>8</v>
      </c>
    </row>
    <row r="138" spans="1:6">
      <c r="A138">
        <v>311</v>
      </c>
      <c r="B138" t="s">
        <v>604</v>
      </c>
      <c r="C138" t="s">
        <v>51</v>
      </c>
      <c r="D138">
        <v>9392</v>
      </c>
      <c r="E138">
        <v>26</v>
      </c>
      <c r="F138">
        <v>8</v>
      </c>
    </row>
    <row r="139" spans="1:6">
      <c r="A139">
        <v>122686</v>
      </c>
      <c r="B139" t="s">
        <v>605</v>
      </c>
      <c r="C139" t="s">
        <v>13</v>
      </c>
      <c r="D139">
        <v>8079</v>
      </c>
      <c r="E139">
        <v>22</v>
      </c>
      <c r="F139">
        <v>8</v>
      </c>
    </row>
    <row r="140" spans="1:6">
      <c r="A140">
        <v>591</v>
      </c>
      <c r="B140" t="s">
        <v>606</v>
      </c>
      <c r="C140" t="s">
        <v>13</v>
      </c>
      <c r="D140">
        <v>8093</v>
      </c>
      <c r="E140">
        <v>22</v>
      </c>
      <c r="F140">
        <v>8</v>
      </c>
    </row>
    <row r="141" spans="1:6">
      <c r="A141">
        <v>122176</v>
      </c>
      <c r="B141" t="s">
        <v>607</v>
      </c>
      <c r="C141" t="s">
        <v>508</v>
      </c>
      <c r="D141">
        <v>7775</v>
      </c>
      <c r="E141">
        <v>21</v>
      </c>
      <c r="F141">
        <v>8</v>
      </c>
    </row>
    <row r="142" spans="1:6">
      <c r="A142">
        <v>122718</v>
      </c>
      <c r="B142" t="s">
        <v>608</v>
      </c>
      <c r="C142" t="s">
        <v>13</v>
      </c>
      <c r="D142">
        <v>6955</v>
      </c>
      <c r="E142">
        <v>19</v>
      </c>
      <c r="F142">
        <v>8</v>
      </c>
    </row>
    <row r="143" spans="1:6">
      <c r="A143">
        <v>128640</v>
      </c>
      <c r="B143" t="s">
        <v>609</v>
      </c>
      <c r="C143" t="s">
        <v>466</v>
      </c>
      <c r="D143">
        <v>3883</v>
      </c>
      <c r="E143">
        <v>11</v>
      </c>
      <c r="F143">
        <v>8</v>
      </c>
    </row>
    <row r="144" spans="1:6">
      <c r="A144">
        <v>114848</v>
      </c>
      <c r="B144" t="s">
        <v>610</v>
      </c>
      <c r="C144" t="s">
        <v>26</v>
      </c>
      <c r="D144">
        <v>3469</v>
      </c>
      <c r="E144">
        <v>10</v>
      </c>
      <c r="F144">
        <v>8</v>
      </c>
    </row>
    <row r="145" spans="1:6">
      <c r="A145">
        <v>349</v>
      </c>
      <c r="B145" t="s">
        <v>611</v>
      </c>
      <c r="C145" t="s">
        <v>612</v>
      </c>
      <c r="D145">
        <v>3547</v>
      </c>
      <c r="E145">
        <v>10</v>
      </c>
      <c r="F145">
        <v>8</v>
      </c>
    </row>
    <row r="146" spans="1:6">
      <c r="A146">
        <v>545</v>
      </c>
      <c r="B146" t="s">
        <v>613</v>
      </c>
      <c r="C146" t="s">
        <v>612</v>
      </c>
      <c r="D146">
        <v>2981</v>
      </c>
      <c r="E146">
        <v>8</v>
      </c>
      <c r="F146">
        <v>8</v>
      </c>
    </row>
    <row r="147" spans="1:6">
      <c r="A147">
        <v>105396</v>
      </c>
      <c r="B147" t="s">
        <v>614</v>
      </c>
      <c r="C147" t="s">
        <v>612</v>
      </c>
      <c r="D147">
        <v>2373</v>
      </c>
      <c r="E147">
        <v>7</v>
      </c>
      <c r="F147">
        <v>8</v>
      </c>
    </row>
    <row r="148" spans="1:6">
      <c r="A148">
        <v>347</v>
      </c>
      <c r="B148" t="s">
        <v>615</v>
      </c>
      <c r="C148" t="s">
        <v>612</v>
      </c>
      <c r="D148">
        <v>1622</v>
      </c>
      <c r="E148">
        <v>4</v>
      </c>
      <c r="F148">
        <v>8</v>
      </c>
    </row>
    <row r="149" spans="1:6">
      <c r="A149">
        <v>119622</v>
      </c>
      <c r="B149" t="s">
        <v>616</v>
      </c>
      <c r="C149" t="s">
        <v>612</v>
      </c>
      <c r="D149">
        <v>1635</v>
      </c>
      <c r="E149">
        <v>4</v>
      </c>
      <c r="F149">
        <v>8</v>
      </c>
    </row>
    <row r="150" spans="1:6">
      <c r="A150">
        <v>345</v>
      </c>
      <c r="B150" t="s">
        <v>617</v>
      </c>
      <c r="C150" t="s">
        <v>618</v>
      </c>
      <c r="D150">
        <v>648</v>
      </c>
      <c r="E150">
        <v>2</v>
      </c>
      <c r="F150">
        <v>8</v>
      </c>
    </row>
    <row r="151" spans="1:6">
      <c r="A151">
        <v>753</v>
      </c>
      <c r="B151" t="s">
        <v>619</v>
      </c>
      <c r="C151" t="s">
        <v>612</v>
      </c>
      <c r="D151">
        <v>536</v>
      </c>
      <c r="E151">
        <v>1</v>
      </c>
      <c r="F151">
        <v>8</v>
      </c>
    </row>
    <row r="152" spans="1:5">
      <c r="A152" t="e">
        <v>#N/A</v>
      </c>
      <c r="B152" t="s">
        <v>620</v>
      </c>
      <c r="C152" t="e">
        <v>#N/A</v>
      </c>
      <c r="D152">
        <v>3967987</v>
      </c>
      <c r="E152">
        <v>10871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workbookViewId="0">
      <selection activeCell="D9" sqref="D9"/>
    </sheetView>
  </sheetViews>
  <sheetFormatPr defaultColWidth="9" defaultRowHeight="14.25" outlineLevelCol="2"/>
  <cols>
    <col min="1" max="1" width="12.75" customWidth="1"/>
    <col min="2" max="2" width="23.375" customWidth="1"/>
    <col min="3" max="3" width="16.875" customWidth="1"/>
  </cols>
  <sheetData>
    <row r="1" spans="1:3">
      <c r="A1" s="1" t="s">
        <v>3</v>
      </c>
      <c r="B1" s="1" t="s">
        <v>4</v>
      </c>
      <c r="C1" s="1" t="s">
        <v>621</v>
      </c>
    </row>
    <row r="2" spans="1:3">
      <c r="A2" s="1">
        <v>52</v>
      </c>
      <c r="B2" s="1" t="str">
        <f>VLOOKUP(A:A,建档任务分配!C:D,2,0)</f>
        <v>中心店</v>
      </c>
      <c r="C2" s="1">
        <v>16</v>
      </c>
    </row>
    <row r="3" spans="1:3">
      <c r="A3" s="1">
        <v>54</v>
      </c>
      <c r="B3" s="1" t="str">
        <f>VLOOKUP(A:A,建档任务分配!C:D,2,0)</f>
        <v>怀远店</v>
      </c>
      <c r="C3" s="1">
        <v>24</v>
      </c>
    </row>
    <row r="4" spans="1:3">
      <c r="A4" s="1">
        <v>56</v>
      </c>
      <c r="B4" s="1" t="str">
        <f>VLOOKUP(A:A,建档任务分配!C:D,2,0)</f>
        <v>三江店</v>
      </c>
      <c r="C4" s="1">
        <v>16</v>
      </c>
    </row>
    <row r="5" spans="1:3">
      <c r="A5" s="1">
        <v>307</v>
      </c>
      <c r="B5" s="1" t="str">
        <f>VLOOKUP(A:A,建档任务分配!C:D,2,0)</f>
        <v>旗舰店</v>
      </c>
      <c r="C5" s="1">
        <v>500</v>
      </c>
    </row>
    <row r="6" spans="1:3">
      <c r="A6" s="1">
        <v>308</v>
      </c>
      <c r="B6" s="1" t="str">
        <f>VLOOKUP(A:A,建档任务分配!C:D,2,0)</f>
        <v>红星店</v>
      </c>
      <c r="C6" s="1">
        <v>36</v>
      </c>
    </row>
    <row r="7" spans="1:3">
      <c r="A7" s="1">
        <v>311</v>
      </c>
      <c r="B7" s="1" t="str">
        <f>VLOOKUP(A:A,建档任务分配!C:D,2,0)</f>
        <v>西部店</v>
      </c>
      <c r="C7" s="1">
        <v>16</v>
      </c>
    </row>
    <row r="8" spans="1:3">
      <c r="A8" s="1">
        <v>329</v>
      </c>
      <c r="B8" s="1" t="str">
        <f>VLOOKUP(A:A,建档任务分配!C:D,2,0)</f>
        <v>温江店</v>
      </c>
      <c r="C8" s="1">
        <v>24</v>
      </c>
    </row>
    <row r="9" spans="1:3">
      <c r="A9" s="1">
        <v>337</v>
      </c>
      <c r="B9" s="1" t="str">
        <f>VLOOKUP(A:A,建档任务分配!C:D,2,0)</f>
        <v>浆洗街</v>
      </c>
      <c r="C9" s="1">
        <v>250</v>
      </c>
    </row>
    <row r="10" spans="1:3">
      <c r="A10" s="1">
        <v>339</v>
      </c>
      <c r="B10" s="1" t="str">
        <f>VLOOKUP(A:A,建档任务分配!C:D,2,0)</f>
        <v>沙河源店</v>
      </c>
      <c r="C10" s="1">
        <v>24</v>
      </c>
    </row>
    <row r="11" spans="1:3">
      <c r="A11" s="1">
        <v>341</v>
      </c>
      <c r="B11" s="1" t="str">
        <f>VLOOKUP(A:A,建档任务分配!C:D,2,0)</f>
        <v>邛崃中心店</v>
      </c>
      <c r="C11" s="1">
        <v>60</v>
      </c>
    </row>
    <row r="12" spans="1:3">
      <c r="A12" s="1">
        <v>343</v>
      </c>
      <c r="B12" s="1" t="str">
        <f>VLOOKUP(A:A,建档任务分配!C:D,2,0)</f>
        <v>光华店</v>
      </c>
      <c r="C12" s="1">
        <v>72</v>
      </c>
    </row>
    <row r="13" spans="1:3">
      <c r="A13" s="1">
        <v>351</v>
      </c>
      <c r="B13" s="1" t="str">
        <f>VLOOKUP(A:A,建档任务分配!C:D,2,0)</f>
        <v>都江堰店</v>
      </c>
      <c r="C13" s="1">
        <v>16</v>
      </c>
    </row>
    <row r="14" spans="1:3">
      <c r="A14" s="1">
        <v>355</v>
      </c>
      <c r="B14" s="1" t="str">
        <f>VLOOKUP(A:A,建档任务分配!C:D,2,0)</f>
        <v>双林店</v>
      </c>
      <c r="C14" s="1">
        <v>24</v>
      </c>
    </row>
    <row r="15" spans="1:3">
      <c r="A15" s="1">
        <v>357</v>
      </c>
      <c r="B15" s="1" t="str">
        <f>VLOOKUP(A:A,建档任务分配!C:D,2,0)</f>
        <v>清江东路店</v>
      </c>
      <c r="C15" s="1">
        <v>36</v>
      </c>
    </row>
    <row r="16" spans="1:3">
      <c r="A16" s="1">
        <v>359</v>
      </c>
      <c r="B16" s="1" t="str">
        <f>VLOOKUP(A:A,建档任务分配!C:D,2,0)</f>
        <v>枣子巷店</v>
      </c>
      <c r="C16" s="1">
        <v>36</v>
      </c>
    </row>
    <row r="17" spans="1:3">
      <c r="A17" s="1">
        <v>365</v>
      </c>
      <c r="B17" s="1" t="str">
        <f>VLOOKUP(A:A,建档任务分配!C:D,2,0)</f>
        <v>光华村店</v>
      </c>
      <c r="C17" s="1">
        <v>36</v>
      </c>
    </row>
    <row r="18" spans="1:3">
      <c r="A18" s="1">
        <v>367</v>
      </c>
      <c r="B18" s="1" t="str">
        <f>VLOOKUP(A:A,建档任务分配!C:D,2,0)</f>
        <v>金带店</v>
      </c>
      <c r="C18" s="1">
        <v>24</v>
      </c>
    </row>
    <row r="19" spans="1:3">
      <c r="A19" s="1">
        <v>371</v>
      </c>
      <c r="B19" s="1" t="str">
        <f>VLOOKUP(A:A,建档任务分配!C:D,2,0)</f>
        <v>兴义店</v>
      </c>
      <c r="C19" s="1">
        <v>16</v>
      </c>
    </row>
    <row r="20" spans="1:3">
      <c r="A20" s="1">
        <v>373</v>
      </c>
      <c r="B20" s="1" t="str">
        <f>VLOOKUP(A:A,建档任务分配!C:D,2,0)</f>
        <v>通盈街</v>
      </c>
      <c r="C20" s="1">
        <v>24</v>
      </c>
    </row>
    <row r="21" spans="1:3">
      <c r="A21" s="1">
        <v>377</v>
      </c>
      <c r="B21" s="1" t="str">
        <f>VLOOKUP(A:A,建档任务分配!C:D,2,0)</f>
        <v>新园大道</v>
      </c>
      <c r="C21" s="1">
        <v>36</v>
      </c>
    </row>
    <row r="22" spans="1:3">
      <c r="A22" s="1">
        <v>379</v>
      </c>
      <c r="B22" s="1" t="str">
        <f>VLOOKUP(A:A,建档任务分配!C:D,2,0)</f>
        <v>土龙路店</v>
      </c>
      <c r="C22" s="1">
        <v>30</v>
      </c>
    </row>
    <row r="23" spans="1:3">
      <c r="A23" s="1">
        <v>385</v>
      </c>
      <c r="B23" s="1" t="str">
        <f>VLOOKUP(A:A,建档任务分配!C:D,2,0)</f>
        <v>五津西路店</v>
      </c>
      <c r="C23" s="1">
        <v>36</v>
      </c>
    </row>
    <row r="24" spans="1:3">
      <c r="A24" s="1">
        <v>387</v>
      </c>
      <c r="B24" s="1" t="str">
        <f>VLOOKUP(A:A,建档任务分配!C:D,2,0)</f>
        <v>新乐中街</v>
      </c>
      <c r="C24" s="1">
        <v>24</v>
      </c>
    </row>
    <row r="25" spans="1:3">
      <c r="A25" s="1">
        <v>391</v>
      </c>
      <c r="B25" s="1" t="str">
        <f>VLOOKUP(A:A,建档任务分配!C:D,2,0)</f>
        <v>金丝街</v>
      </c>
      <c r="C25" s="1">
        <v>24</v>
      </c>
    </row>
    <row r="26" spans="1:3">
      <c r="A26" s="1">
        <v>399</v>
      </c>
      <c r="B26" s="1" t="str">
        <f>VLOOKUP(A:A,建档任务分配!C:D,2,0)</f>
        <v>天久北巷店</v>
      </c>
      <c r="C26" s="1">
        <v>24</v>
      </c>
    </row>
    <row r="27" spans="1:3">
      <c r="A27" s="1">
        <v>511</v>
      </c>
      <c r="B27" s="1" t="str">
        <f>VLOOKUP(A:A,建档任务分配!C:D,2,0)</f>
        <v>杉板桥</v>
      </c>
      <c r="C27" s="1">
        <v>36</v>
      </c>
    </row>
    <row r="28" spans="1:3">
      <c r="A28" s="1">
        <v>513</v>
      </c>
      <c r="B28" s="1" t="str">
        <f>VLOOKUP(A:A,建档任务分配!C:D,2,0)</f>
        <v>武侯顺和街店</v>
      </c>
      <c r="C28" s="1">
        <v>24</v>
      </c>
    </row>
    <row r="29" spans="1:3">
      <c r="A29" s="1">
        <v>514</v>
      </c>
      <c r="B29" s="1" t="str">
        <f>VLOOKUP(A:A,建档任务分配!C:D,2,0)</f>
        <v>邓双店</v>
      </c>
      <c r="C29" s="1">
        <v>54</v>
      </c>
    </row>
    <row r="30" spans="1:3">
      <c r="A30" s="1">
        <v>515</v>
      </c>
      <c r="B30" s="1" t="str">
        <f>VLOOKUP(A:A,建档任务分配!C:D,2,0)</f>
        <v>崔家店</v>
      </c>
      <c r="C30" s="1">
        <v>24</v>
      </c>
    </row>
    <row r="31" spans="1:3">
      <c r="A31" s="1">
        <v>517</v>
      </c>
      <c r="B31" s="1" t="str">
        <f>VLOOKUP(A:A,建档任务分配!C:D,2,0)</f>
        <v>北东街</v>
      </c>
      <c r="C31" s="1">
        <v>250</v>
      </c>
    </row>
    <row r="32" spans="1:3">
      <c r="A32" s="1">
        <v>539</v>
      </c>
      <c r="B32" s="1" t="str">
        <f>VLOOKUP(A:A,建档任务分配!C:D,2,0)</f>
        <v>大邑子龙店</v>
      </c>
      <c r="C32" s="1">
        <v>24</v>
      </c>
    </row>
    <row r="33" spans="1:3">
      <c r="A33" s="1">
        <v>546</v>
      </c>
      <c r="B33" s="1" t="str">
        <f>VLOOKUP(A:A,建档任务分配!C:D,2,0)</f>
        <v>榕声</v>
      </c>
      <c r="C33" s="1">
        <v>54</v>
      </c>
    </row>
    <row r="34" spans="1:3">
      <c r="A34" s="1">
        <v>549</v>
      </c>
      <c r="B34" s="1" t="str">
        <f>VLOOKUP(A:A,建档任务分配!C:D,2,0)</f>
        <v>东壕沟店</v>
      </c>
      <c r="C34" s="1">
        <v>16</v>
      </c>
    </row>
    <row r="35" spans="1:3">
      <c r="A35" s="1">
        <v>570</v>
      </c>
      <c r="B35" s="1" t="str">
        <f>VLOOKUP(A:A,建档任务分配!C:D,2,0)</f>
        <v>大石西路店</v>
      </c>
      <c r="C35" s="1">
        <v>24</v>
      </c>
    </row>
    <row r="36" spans="1:3">
      <c r="A36" s="1">
        <v>571</v>
      </c>
      <c r="B36" s="1" t="str">
        <f>VLOOKUP(A:A,建档任务分配!C:D,2,0)</f>
        <v>民丰大道</v>
      </c>
      <c r="C36" s="1">
        <v>30</v>
      </c>
    </row>
    <row r="37" spans="1:3">
      <c r="A37" s="1">
        <v>572</v>
      </c>
      <c r="B37" s="1" t="str">
        <f>VLOOKUP(A:A,建档任务分配!C:D,2,0)</f>
        <v>郫县东大街</v>
      </c>
      <c r="C37" s="1">
        <v>24</v>
      </c>
    </row>
    <row r="38" spans="1:3">
      <c r="A38" s="1">
        <v>573</v>
      </c>
      <c r="B38" s="1" t="str">
        <f>VLOOKUP(A:A,建档任务分配!C:D,2,0)</f>
        <v>锦华店</v>
      </c>
      <c r="C38" s="1">
        <v>24</v>
      </c>
    </row>
    <row r="39" spans="1:3">
      <c r="A39" s="1">
        <v>578</v>
      </c>
      <c r="B39" s="1" t="str">
        <f>VLOOKUP(A:A,建档任务分配!C:D,2,0)</f>
        <v>华油</v>
      </c>
      <c r="C39" s="1">
        <v>24</v>
      </c>
    </row>
    <row r="40" spans="1:3">
      <c r="A40" s="1">
        <v>581</v>
      </c>
      <c r="B40" s="1" t="str">
        <f>VLOOKUP(A:A,建档任务分配!C:D,2,0)</f>
        <v>汇融名城</v>
      </c>
      <c r="C40" s="1">
        <v>54</v>
      </c>
    </row>
    <row r="41" spans="1:3">
      <c r="A41" s="1">
        <v>582</v>
      </c>
      <c r="B41" s="1" t="str">
        <f>VLOOKUP(A:A,建档任务分配!C:D,2,0)</f>
        <v>十二桥店</v>
      </c>
      <c r="C41" s="1">
        <v>250</v>
      </c>
    </row>
    <row r="42" spans="1:3">
      <c r="A42" s="1">
        <v>585</v>
      </c>
      <c r="B42" s="1" t="str">
        <f>VLOOKUP(A:A,建档任务分配!C:D,2,0)</f>
        <v>羊子山</v>
      </c>
      <c r="C42" s="1">
        <v>72</v>
      </c>
    </row>
    <row r="43" spans="1:3">
      <c r="A43" s="1">
        <v>587</v>
      </c>
      <c r="B43" s="1" t="str">
        <f>VLOOKUP(A:A,建档任务分配!C:D,2,0)</f>
        <v>景中店</v>
      </c>
      <c r="C43" s="1">
        <v>24</v>
      </c>
    </row>
    <row r="44" spans="1:3">
      <c r="A44" s="1">
        <v>591</v>
      </c>
      <c r="B44" s="1" t="str">
        <f>VLOOKUP(A:A,建档任务分配!C:D,2,0)</f>
        <v>凤凰店</v>
      </c>
      <c r="C44" s="1">
        <v>16</v>
      </c>
    </row>
    <row r="45" spans="1:3">
      <c r="A45" s="1">
        <v>594</v>
      </c>
      <c r="B45" s="1" t="str">
        <f>VLOOKUP(A:A,建档任务分配!C:D,2,0)</f>
        <v>安仁店</v>
      </c>
      <c r="C45" s="1">
        <v>24</v>
      </c>
    </row>
    <row r="46" spans="1:3">
      <c r="A46" s="1">
        <v>598</v>
      </c>
      <c r="B46" s="1" t="str">
        <f>VLOOKUP(A:A,建档任务分配!C:D,2,0)</f>
        <v>水杉街</v>
      </c>
      <c r="C46" s="1">
        <v>24</v>
      </c>
    </row>
    <row r="47" spans="1:3">
      <c r="A47" s="1">
        <v>704</v>
      </c>
      <c r="B47" s="1" t="str">
        <f>VLOOKUP(A:A,建档任务分配!C:D,2,0)</f>
        <v>奎光路店</v>
      </c>
      <c r="C47" s="1">
        <v>24</v>
      </c>
    </row>
    <row r="48" spans="1:3">
      <c r="A48" s="1">
        <v>706</v>
      </c>
      <c r="B48" s="1" t="str">
        <f>VLOOKUP(A:A,建档任务分配!C:D,2,0)</f>
        <v>翔凤店</v>
      </c>
      <c r="C48" s="1">
        <v>36</v>
      </c>
    </row>
    <row r="49" spans="1:3">
      <c r="A49" s="1">
        <v>707</v>
      </c>
      <c r="B49" s="1" t="str">
        <f>VLOOKUP(A:A,建档任务分配!C:D,2,0)</f>
        <v>万科</v>
      </c>
      <c r="C49" s="1">
        <v>54</v>
      </c>
    </row>
    <row r="50" spans="1:3">
      <c r="A50" s="1">
        <v>709</v>
      </c>
      <c r="B50" s="1" t="str">
        <f>VLOOKUP(A:A,建档任务分配!C:D,2,0)</f>
        <v>兴乐北路</v>
      </c>
      <c r="C50" s="1">
        <v>24</v>
      </c>
    </row>
    <row r="51" spans="1:3">
      <c r="A51" s="1">
        <v>710</v>
      </c>
      <c r="B51" s="1" t="str">
        <f>VLOOKUP(A:A,建档任务分配!C:D,2,0)</f>
        <v>问道西路店</v>
      </c>
      <c r="C51" s="1">
        <v>24</v>
      </c>
    </row>
    <row r="52" spans="1:3">
      <c r="A52" s="1">
        <v>712</v>
      </c>
      <c r="B52" s="1" t="str">
        <f>VLOOKUP(A:A,建档任务分配!C:D,2,0)</f>
        <v>华泰</v>
      </c>
      <c r="C52" s="1">
        <v>54</v>
      </c>
    </row>
    <row r="53" spans="1:3">
      <c r="A53" s="1">
        <v>713</v>
      </c>
      <c r="B53" s="1" t="str">
        <f>VLOOKUP(A:A,建档任务分配!C:D,2,0)</f>
        <v>聚源店</v>
      </c>
      <c r="C53" s="1">
        <v>16</v>
      </c>
    </row>
    <row r="54" spans="1:3">
      <c r="A54" s="1">
        <v>716</v>
      </c>
      <c r="B54" s="1" t="str">
        <f>VLOOKUP(A:A,建档任务分配!C:D,2,0)</f>
        <v>沙渠店</v>
      </c>
      <c r="C54" s="1">
        <v>36</v>
      </c>
    </row>
    <row r="55" spans="1:3">
      <c r="A55" s="1">
        <v>717</v>
      </c>
      <c r="B55" s="1" t="str">
        <f>VLOOKUP(A:A,建档任务分配!C:D,2,0)</f>
        <v>通达店</v>
      </c>
      <c r="C55" s="1">
        <v>24</v>
      </c>
    </row>
    <row r="56" spans="1:3">
      <c r="A56" s="1">
        <v>720</v>
      </c>
      <c r="B56" s="1" t="str">
        <f>VLOOKUP(A:A,建档任务分配!C:D,2,0)</f>
        <v>新场店</v>
      </c>
      <c r="C56" s="1">
        <v>24</v>
      </c>
    </row>
    <row r="57" spans="1:3">
      <c r="A57" s="1">
        <v>721</v>
      </c>
      <c r="B57" s="1" t="str">
        <f>VLOOKUP(A:A,建档任务分配!C:D,2,0)</f>
        <v>邛崃洪川店</v>
      </c>
      <c r="C57" s="1">
        <v>24</v>
      </c>
    </row>
    <row r="58" spans="1:3">
      <c r="A58" s="1">
        <v>723</v>
      </c>
      <c r="B58" s="1" t="str">
        <f>VLOOKUP(A:A,建档任务分配!C:D,2,0)</f>
        <v>柳翠店</v>
      </c>
      <c r="C58" s="1">
        <v>24</v>
      </c>
    </row>
    <row r="59" spans="1:3">
      <c r="A59" s="1">
        <v>724</v>
      </c>
      <c r="B59" s="1" t="str">
        <f>VLOOKUP(A:A,建档任务分配!C:D,2,0)</f>
        <v>观音桥</v>
      </c>
      <c r="C59" s="1">
        <v>30</v>
      </c>
    </row>
    <row r="60" spans="1:3">
      <c r="A60" s="1">
        <v>726</v>
      </c>
      <c r="B60" s="1" t="str">
        <f>VLOOKUP(A:A,建档任务分配!C:D,2,0)</f>
        <v>交大三店</v>
      </c>
      <c r="C60" s="1">
        <v>24</v>
      </c>
    </row>
    <row r="61" spans="1:3">
      <c r="A61" s="1">
        <v>727</v>
      </c>
      <c r="B61" s="1" t="str">
        <f>VLOOKUP(A:A,建档任务分配!C:D,2,0)</f>
        <v>黄苑东街店</v>
      </c>
      <c r="C61" s="1">
        <v>24</v>
      </c>
    </row>
    <row r="62" spans="1:3">
      <c r="A62" s="1">
        <v>730</v>
      </c>
      <c r="B62" s="1" t="str">
        <f>VLOOKUP(A:A,建档任务分配!C:D,2,0)</f>
        <v>新繁店</v>
      </c>
      <c r="C62" s="1">
        <v>90</v>
      </c>
    </row>
    <row r="63" spans="1:3">
      <c r="A63" s="1">
        <v>732</v>
      </c>
      <c r="B63" s="1" t="str">
        <f>VLOOKUP(A:A,建档任务分配!C:D,2,0)</f>
        <v>羊安店</v>
      </c>
      <c r="C63" s="1">
        <v>16</v>
      </c>
    </row>
    <row r="64" spans="1:3">
      <c r="A64" s="1">
        <v>733</v>
      </c>
      <c r="B64" s="1" t="str">
        <f>VLOOKUP(A:A,建档任务分配!C:D,2,0)</f>
        <v>三强西路</v>
      </c>
      <c r="C64" s="1">
        <v>36</v>
      </c>
    </row>
    <row r="65" spans="1:3">
      <c r="A65" s="1">
        <v>737</v>
      </c>
      <c r="B65" s="1" t="str">
        <f>VLOOKUP(A:A,建档任务分配!C:D,2,0)</f>
        <v>大源北街</v>
      </c>
      <c r="C65" s="1">
        <v>24</v>
      </c>
    </row>
    <row r="66" spans="1:3">
      <c r="A66" s="1">
        <v>738</v>
      </c>
      <c r="B66" s="1" t="str">
        <f>VLOOKUP(A:A,建档任务分配!C:D,2,0)</f>
        <v>蒲阳路店</v>
      </c>
      <c r="C66" s="1">
        <v>24</v>
      </c>
    </row>
    <row r="67" spans="1:3">
      <c r="A67" s="1">
        <v>740</v>
      </c>
      <c r="B67" s="1" t="str">
        <f>VLOOKUP(A:A,建档任务分配!C:D,2,0)</f>
        <v>华康</v>
      </c>
      <c r="C67" s="1">
        <v>24</v>
      </c>
    </row>
    <row r="68" spans="1:3">
      <c r="A68" s="1">
        <v>742</v>
      </c>
      <c r="B68" s="1" t="str">
        <f>VLOOKUP(A:A,建档任务分配!C:D,2,0)</f>
        <v>庆云南街</v>
      </c>
      <c r="C68" s="1">
        <v>24</v>
      </c>
    </row>
    <row r="69" spans="1:3">
      <c r="A69" s="1">
        <v>743</v>
      </c>
      <c r="B69" s="1" t="str">
        <f>VLOOKUP(A:A,建档任务分配!C:D,2,0)</f>
        <v>万宇</v>
      </c>
      <c r="C69" s="1">
        <v>12</v>
      </c>
    </row>
    <row r="70" spans="1:3">
      <c r="A70" s="1">
        <v>744</v>
      </c>
      <c r="B70" s="1" t="str">
        <f>VLOOKUP(A:A,建档任务分配!C:D,2,0)</f>
        <v>科华店</v>
      </c>
      <c r="C70" s="1">
        <v>24</v>
      </c>
    </row>
    <row r="71" spans="1:3">
      <c r="A71" s="1">
        <v>745</v>
      </c>
      <c r="B71" s="1" t="str">
        <f>VLOOKUP(A:A,建档任务分配!C:D,2,0)</f>
        <v>金牛区金沙路</v>
      </c>
      <c r="C71" s="1">
        <v>24</v>
      </c>
    </row>
    <row r="72" spans="1:3">
      <c r="A72" s="1">
        <v>746</v>
      </c>
      <c r="B72" s="1" t="str">
        <f>VLOOKUP(A:A,建档任务分配!C:D,2,0)</f>
        <v>大邑桃源</v>
      </c>
      <c r="C72" s="1">
        <v>36</v>
      </c>
    </row>
    <row r="73" spans="1:3">
      <c r="A73" s="1">
        <v>747</v>
      </c>
      <c r="B73" s="1" t="str">
        <f>VLOOKUP(A:A,建档任务分配!C:D,2,0)</f>
        <v>郫县二店</v>
      </c>
      <c r="C73" s="1">
        <v>24</v>
      </c>
    </row>
    <row r="74" spans="1:3">
      <c r="A74" s="1">
        <v>748</v>
      </c>
      <c r="B74" s="1" t="str">
        <f>VLOOKUP(A:A,建档任务分配!C:D,2,0)</f>
        <v>大邑东街店</v>
      </c>
      <c r="C74" s="1">
        <v>24</v>
      </c>
    </row>
    <row r="75" spans="1:3">
      <c r="A75" s="1">
        <v>750</v>
      </c>
      <c r="B75" s="1" t="str">
        <f>VLOOKUP(A:A,建档任务分配!C:D,2,0)</f>
        <v>成汉南路店</v>
      </c>
      <c r="C75" s="1">
        <v>80</v>
      </c>
    </row>
    <row r="76" spans="1:3">
      <c r="A76" s="1">
        <v>752</v>
      </c>
      <c r="B76" s="1" t="str">
        <f>VLOOKUP(A:A,建档任务分配!C:D,2,0)</f>
        <v>聚萃路店</v>
      </c>
      <c r="C76" s="1">
        <v>12</v>
      </c>
    </row>
    <row r="77" spans="1:3">
      <c r="A77" s="1">
        <v>754</v>
      </c>
      <c r="B77" s="1" t="str">
        <f>VLOOKUP(A:A,建档任务分配!C:D,2,0)</f>
        <v>尚贤坊</v>
      </c>
      <c r="C77" s="1">
        <v>24</v>
      </c>
    </row>
    <row r="78" spans="1:3">
      <c r="A78" s="1">
        <v>101453</v>
      </c>
      <c r="B78" s="1" t="str">
        <f>VLOOKUP(A:A,建档任务分配!C:D,2,0)</f>
        <v>温江江安店</v>
      </c>
      <c r="C78" s="1">
        <v>24</v>
      </c>
    </row>
    <row r="79" spans="1:3">
      <c r="A79" s="1">
        <v>102479</v>
      </c>
      <c r="B79" s="1" t="str">
        <f>VLOOKUP(A:A,建档任务分配!C:D,2,0)</f>
        <v>劼人路</v>
      </c>
      <c r="C79" s="1">
        <v>24</v>
      </c>
    </row>
    <row r="80" spans="1:3">
      <c r="A80" s="1">
        <v>102564</v>
      </c>
      <c r="B80" s="1" t="str">
        <f>VLOOKUP(A:A,建档任务分配!C:D,2,0)</f>
        <v>翠荫店</v>
      </c>
      <c r="C80" s="1">
        <v>12</v>
      </c>
    </row>
    <row r="81" spans="1:3">
      <c r="A81" s="1">
        <v>102565</v>
      </c>
      <c r="B81" s="1" t="str">
        <f>VLOOKUP(A:A,建档任务分配!C:D,2,0)</f>
        <v>佳灵路店</v>
      </c>
      <c r="C81" s="1">
        <v>24</v>
      </c>
    </row>
    <row r="82" spans="1:3">
      <c r="A82" s="1">
        <v>102567</v>
      </c>
      <c r="B82" s="1" t="str">
        <f>VLOOKUP(A:A,建档任务分配!C:D,2,0)</f>
        <v>武阳西路店</v>
      </c>
      <c r="C82" s="1">
        <v>16</v>
      </c>
    </row>
    <row r="83" spans="1:3">
      <c r="A83" s="1">
        <v>102934</v>
      </c>
      <c r="B83" s="1" t="str">
        <f>VLOOKUP(A:A,建档任务分配!C:D,2,0)</f>
        <v>银河北街店</v>
      </c>
      <c r="C83" s="1">
        <v>36</v>
      </c>
    </row>
    <row r="84" spans="1:3">
      <c r="A84" s="1">
        <v>102935</v>
      </c>
      <c r="B84" s="1" t="str">
        <f>VLOOKUP(A:A,建档任务分配!C:D,2,0)</f>
        <v>童子街</v>
      </c>
      <c r="C84" s="1">
        <v>12</v>
      </c>
    </row>
    <row r="85" spans="1:3">
      <c r="A85" s="1">
        <v>103198</v>
      </c>
      <c r="B85" s="1" t="str">
        <f>VLOOKUP(A:A,建档任务分配!C:D,2,0)</f>
        <v>贝森北路店</v>
      </c>
      <c r="C85" s="1">
        <v>24</v>
      </c>
    </row>
    <row r="86" spans="1:3">
      <c r="A86" s="1">
        <v>103199</v>
      </c>
      <c r="B86" s="1" t="str">
        <f>VLOOKUP(A:A,建档任务分配!C:D,2,0)</f>
        <v>西林一街</v>
      </c>
      <c r="C86" s="1">
        <v>24</v>
      </c>
    </row>
    <row r="87" spans="1:3">
      <c r="A87" s="1">
        <v>103639</v>
      </c>
      <c r="B87" s="1" t="str">
        <f>VLOOKUP(A:A,建档任务分配!C:D,2,0)</f>
        <v>金马河</v>
      </c>
      <c r="C87" s="1">
        <v>24</v>
      </c>
    </row>
    <row r="88" spans="1:3">
      <c r="A88" s="1">
        <v>104428</v>
      </c>
      <c r="B88" s="1" t="str">
        <f>VLOOKUP(A:A,建档任务分配!C:D,2,0)</f>
        <v>永康东路</v>
      </c>
      <c r="C88" s="1">
        <v>24</v>
      </c>
    </row>
    <row r="89" spans="1:3">
      <c r="A89" s="1">
        <v>104429</v>
      </c>
      <c r="B89" s="1" t="str">
        <f>VLOOKUP(A:A,建档任务分配!C:D,2,0)</f>
        <v>大华街店</v>
      </c>
      <c r="C89" s="1">
        <v>24</v>
      </c>
    </row>
    <row r="90" spans="1:3">
      <c r="A90" s="1">
        <v>104430</v>
      </c>
      <c r="B90" s="1" t="str">
        <f>VLOOKUP(A:A,建档任务分配!C:D,2,0)</f>
        <v>中和大道</v>
      </c>
      <c r="C90" s="1">
        <v>24</v>
      </c>
    </row>
    <row r="91" spans="1:3">
      <c r="A91" s="1">
        <v>104533</v>
      </c>
      <c r="B91" s="1" t="str">
        <f>VLOOKUP(A:A,建档任务分配!C:D,2,0)</f>
        <v>潘家街店</v>
      </c>
      <c r="C91" s="1">
        <v>16</v>
      </c>
    </row>
    <row r="92" spans="1:3">
      <c r="A92" s="1">
        <v>104838</v>
      </c>
      <c r="B92" s="1" t="str">
        <f>VLOOKUP(A:A,建档任务分配!C:D,2,0)</f>
        <v>蜀州中路</v>
      </c>
      <c r="C92" s="1">
        <v>24</v>
      </c>
    </row>
    <row r="93" spans="1:3">
      <c r="A93" s="1">
        <v>105267</v>
      </c>
      <c r="B93" s="1" t="str">
        <f>VLOOKUP(A:A,建档任务分配!C:D,2,0)</f>
        <v>蜀汉东路店</v>
      </c>
      <c r="C93" s="1">
        <v>24</v>
      </c>
    </row>
    <row r="94" spans="1:3">
      <c r="A94" s="1">
        <v>105751</v>
      </c>
      <c r="B94" s="1" t="str">
        <f>VLOOKUP(A:A,建档任务分配!C:D,2,0)</f>
        <v>新下街</v>
      </c>
      <c r="C94" s="1">
        <v>24</v>
      </c>
    </row>
    <row r="95" spans="1:3">
      <c r="A95" s="1">
        <v>105910</v>
      </c>
      <c r="B95" s="1" t="str">
        <f>VLOOKUP(A:A,建档任务分配!C:D,2,0)</f>
        <v>紫薇东路店</v>
      </c>
      <c r="C95" s="1">
        <v>24</v>
      </c>
    </row>
    <row r="96" spans="1:3">
      <c r="A96" s="1">
        <v>106066</v>
      </c>
      <c r="B96" s="1" t="str">
        <f>VLOOKUP(A:A,建档任务分配!C:D,2,0)</f>
        <v>梨花街</v>
      </c>
      <c r="C96" s="1">
        <v>12</v>
      </c>
    </row>
    <row r="97" spans="1:3">
      <c r="A97" s="1">
        <v>106399</v>
      </c>
      <c r="B97" s="1" t="str">
        <f>VLOOKUP(A:A,建档任务分配!C:D,2,0)</f>
        <v>蜀辉路店</v>
      </c>
      <c r="C97" s="1">
        <v>36</v>
      </c>
    </row>
    <row r="98" spans="1:3">
      <c r="A98" s="1">
        <v>106485</v>
      </c>
      <c r="B98" s="1" t="str">
        <f>VLOOKUP(A:A,建档任务分配!C:D,2,0)</f>
        <v>元华二巷</v>
      </c>
      <c r="C98" s="1">
        <v>12</v>
      </c>
    </row>
    <row r="99" spans="1:3">
      <c r="A99" s="1">
        <v>106568</v>
      </c>
      <c r="B99" s="1" t="str">
        <f>VLOOKUP(A:A,建档任务分配!C:D,2,0)</f>
        <v>公济桥</v>
      </c>
      <c r="C99" s="1">
        <v>16</v>
      </c>
    </row>
    <row r="100" spans="1:3">
      <c r="A100" s="1">
        <v>106569</v>
      </c>
      <c r="B100" s="1" t="str">
        <f>VLOOKUP(A:A,建档任务分配!C:D,2,0)</f>
        <v>大悦路店</v>
      </c>
      <c r="C100" s="1">
        <v>24</v>
      </c>
    </row>
    <row r="101" spans="1:3">
      <c r="A101" s="1">
        <v>106865</v>
      </c>
      <c r="B101" s="1" t="str">
        <f>VLOOKUP(A:A,建档任务分配!C:D,2,0)</f>
        <v>丝竹路店</v>
      </c>
      <c r="C101" s="1">
        <v>12</v>
      </c>
    </row>
    <row r="102" spans="1:3">
      <c r="A102" s="1">
        <v>107658</v>
      </c>
      <c r="B102" s="1" t="str">
        <f>VLOOKUP(A:A,建档任务分配!C:D,2,0)</f>
        <v>万和北路</v>
      </c>
      <c r="C102" s="1">
        <v>54</v>
      </c>
    </row>
    <row r="103" spans="1:3">
      <c r="A103" s="1">
        <v>107728</v>
      </c>
      <c r="B103" s="1" t="str">
        <f>VLOOKUP(A:A,建档任务分配!C:D,2,0)</f>
        <v>大邑北街店</v>
      </c>
      <c r="C103" s="1">
        <v>24</v>
      </c>
    </row>
    <row r="104" spans="1:3">
      <c r="A104" s="1">
        <v>108277</v>
      </c>
      <c r="B104" s="1" t="str">
        <f>VLOOKUP(A:A,建档任务分配!C:D,2,0)</f>
        <v>银沙路店</v>
      </c>
      <c r="C104" s="1">
        <v>24</v>
      </c>
    </row>
    <row r="105" spans="1:3">
      <c r="A105" s="1">
        <v>108656</v>
      </c>
      <c r="B105" s="1" t="str">
        <f>VLOOKUP(A:A,建档任务分配!C:D,2,0)</f>
        <v>五津西路二店</v>
      </c>
      <c r="C105" s="1">
        <v>24</v>
      </c>
    </row>
    <row r="106" spans="1:3">
      <c r="A106" s="1">
        <v>110378</v>
      </c>
      <c r="B106" s="1" t="str">
        <f>VLOOKUP(A:A,建档任务分配!C:D,2,0)</f>
        <v>宝莲路店</v>
      </c>
      <c r="C106" s="1">
        <v>16</v>
      </c>
    </row>
    <row r="107" spans="1:3">
      <c r="A107" s="1">
        <v>111219</v>
      </c>
      <c r="B107" s="1" t="str">
        <f>VLOOKUP(A:A,建档任务分配!C:D,2,0)</f>
        <v>花照壁店</v>
      </c>
      <c r="C107" s="1">
        <v>24</v>
      </c>
    </row>
    <row r="108" spans="1:3">
      <c r="A108" s="1">
        <v>111400</v>
      </c>
      <c r="B108" s="1" t="str">
        <f>VLOOKUP(A:A,建档任务分配!C:D,2,0)</f>
        <v>杏林路店</v>
      </c>
      <c r="C108" s="1">
        <v>36</v>
      </c>
    </row>
    <row r="109" spans="1:3">
      <c r="A109" s="1">
        <v>112415</v>
      </c>
      <c r="B109" s="1" t="str">
        <f>VLOOKUP(A:A,建档任务分配!C:D,2,0)</f>
        <v>五福桥</v>
      </c>
      <c r="C109" s="1">
        <v>24</v>
      </c>
    </row>
    <row r="110" spans="1:3">
      <c r="A110" s="1">
        <v>112888</v>
      </c>
      <c r="B110" s="1" t="str">
        <f>VLOOKUP(A:A,建档任务分配!C:D,2,0)</f>
        <v>双楠人人乐店</v>
      </c>
      <c r="C110" s="1">
        <v>24</v>
      </c>
    </row>
    <row r="111" spans="1:3">
      <c r="A111" s="1">
        <v>113008</v>
      </c>
      <c r="B111" s="1" t="str">
        <f>VLOOKUP(A:A,建档任务分配!C:D,2,0)</f>
        <v>尚锦店</v>
      </c>
      <c r="C111" s="1">
        <v>16</v>
      </c>
    </row>
    <row r="112" spans="1:3">
      <c r="A112" s="1">
        <v>113025</v>
      </c>
      <c r="B112" s="1" t="str">
        <f>VLOOKUP(A:A,建档任务分配!C:D,2,0)</f>
        <v>蜀鑫路店</v>
      </c>
      <c r="C112" s="1">
        <v>24</v>
      </c>
    </row>
    <row r="113" spans="1:3">
      <c r="A113" s="1">
        <v>113298</v>
      </c>
      <c r="B113" s="1" t="str">
        <f>VLOOKUP(A:A,建档任务分配!C:D,2,0)</f>
        <v>逸都路店</v>
      </c>
      <c r="C113" s="1">
        <v>8</v>
      </c>
    </row>
    <row r="114" spans="1:3">
      <c r="A114" s="1">
        <v>113299</v>
      </c>
      <c r="B114" s="1" t="str">
        <f>VLOOKUP(A:A,建档任务分配!C:D,2,0)</f>
        <v>倪家桥</v>
      </c>
      <c r="C114" s="1">
        <v>24</v>
      </c>
    </row>
    <row r="115" spans="1:3">
      <c r="A115" s="1">
        <v>113833</v>
      </c>
      <c r="B115" s="1" t="str">
        <f>VLOOKUP(A:A,建档任务分配!C:D,2,0)</f>
        <v>光华西一路店</v>
      </c>
      <c r="C115" s="1">
        <v>24</v>
      </c>
    </row>
    <row r="116" spans="1:3">
      <c r="A116" s="1">
        <v>114069</v>
      </c>
      <c r="B116" s="1" t="str">
        <f>VLOOKUP(A:A,建档任务分配!C:D,2,0)</f>
        <v>剑南大道</v>
      </c>
      <c r="C116" s="1">
        <v>24</v>
      </c>
    </row>
    <row r="117" spans="1:3">
      <c r="A117" s="1">
        <v>114286</v>
      </c>
      <c r="B117" s="1" t="str">
        <f>VLOOKUP(A:A,建档任务分配!C:D,2,0)</f>
        <v>光华北五路店</v>
      </c>
      <c r="C117" s="1">
        <v>36</v>
      </c>
    </row>
    <row r="118" spans="1:3">
      <c r="A118" s="1">
        <v>114622</v>
      </c>
      <c r="B118" s="1" t="str">
        <f>VLOOKUP(A:A,建档任务分配!C:D,2,0)</f>
        <v>东昌路</v>
      </c>
      <c r="C118" s="1">
        <v>15</v>
      </c>
    </row>
    <row r="119" spans="1:3">
      <c r="A119" s="1">
        <v>114685</v>
      </c>
      <c r="B119" s="1" t="str">
        <f>VLOOKUP(A:A,建档任务分配!C:D,2,0)</f>
        <v>青龙街</v>
      </c>
      <c r="C119" s="1">
        <v>80</v>
      </c>
    </row>
    <row r="120" spans="1:3">
      <c r="A120" s="1">
        <v>114844</v>
      </c>
      <c r="B120" s="1" t="str">
        <f>VLOOKUP(A:A,建档任务分配!C:D,2,0)</f>
        <v>培华东路</v>
      </c>
      <c r="C120" s="1">
        <v>24</v>
      </c>
    </row>
    <row r="121" spans="1:3">
      <c r="A121" s="1">
        <v>115971</v>
      </c>
      <c r="B121" s="1" t="str">
        <f>VLOOKUP(A:A,建档任务分配!C:D,2,0)</f>
        <v>天顺路店</v>
      </c>
      <c r="C121" s="1">
        <v>8</v>
      </c>
    </row>
    <row r="122" spans="1:3">
      <c r="A122" s="1">
        <v>116482</v>
      </c>
      <c r="B122" s="1" t="str">
        <f>VLOOKUP(A:A,建档任务分配!C:D,2,0)</f>
        <v>宏济中路</v>
      </c>
      <c r="C122" s="1">
        <v>24</v>
      </c>
    </row>
    <row r="123" spans="1:3">
      <c r="A123" s="1">
        <v>116773</v>
      </c>
      <c r="B123" s="1" t="str">
        <f>VLOOKUP(A:A,建档任务分配!C:D,2,0)</f>
        <v>经一路店</v>
      </c>
      <c r="C123" s="1">
        <v>24</v>
      </c>
    </row>
    <row r="124" spans="1:3">
      <c r="A124" s="1">
        <v>116919</v>
      </c>
      <c r="B124" s="1" t="str">
        <f>VLOOKUP(A:A,建档任务分配!C:D,2,0)</f>
        <v>科华北路</v>
      </c>
      <c r="C124" s="1">
        <v>12</v>
      </c>
    </row>
    <row r="125" spans="1:3">
      <c r="A125" s="1">
        <v>117184</v>
      </c>
      <c r="B125" s="1" t="str">
        <f>VLOOKUP(A:A,建档任务分配!C:D,2,0)</f>
        <v>静沙南路</v>
      </c>
      <c r="C125" s="1">
        <v>48</v>
      </c>
    </row>
    <row r="126" spans="1:3">
      <c r="A126" s="1">
        <v>117310</v>
      </c>
      <c r="B126" s="1" t="str">
        <f>VLOOKUP(A:A,建档任务分配!C:D,2,0)</f>
        <v>长寿路店</v>
      </c>
      <c r="C126" s="1">
        <v>24</v>
      </c>
    </row>
    <row r="127" spans="1:3">
      <c r="A127" s="1">
        <v>117491</v>
      </c>
      <c r="B127" s="1" t="str">
        <f>VLOOKUP(A:A,建档任务分配!C:D,2,0)</f>
        <v>花照壁中横街店</v>
      </c>
      <c r="C127" s="1">
        <v>24</v>
      </c>
    </row>
    <row r="128" spans="1:3">
      <c r="A128" s="1">
        <v>117637</v>
      </c>
      <c r="B128" s="1" t="str">
        <f>VLOOKUP(A:A,建档任务分配!C:D,2,0)</f>
        <v>金巷西街</v>
      </c>
      <c r="C128" s="1">
        <v>16</v>
      </c>
    </row>
    <row r="129" spans="1:3">
      <c r="A129" s="1">
        <v>117923</v>
      </c>
      <c r="B129" s="1" t="str">
        <f>VLOOKUP(A:A,建档任务分配!C:D,2,0)</f>
        <v>观音阁店</v>
      </c>
      <c r="C129" s="1">
        <v>16</v>
      </c>
    </row>
    <row r="130" spans="1:3">
      <c r="A130" s="1">
        <v>118074</v>
      </c>
      <c r="B130" s="1" t="str">
        <f>VLOOKUP(A:A,建档任务分配!C:D,2,0)</f>
        <v>泰和二街</v>
      </c>
      <c r="C130" s="1">
        <v>24</v>
      </c>
    </row>
    <row r="131" spans="1:3">
      <c r="A131" s="1">
        <v>118151</v>
      </c>
      <c r="B131" s="1" t="str">
        <f>VLOOKUP(A:A,建档任务分配!C:D,2,0)</f>
        <v>沙湾东一路店</v>
      </c>
      <c r="C131" s="1">
        <v>24</v>
      </c>
    </row>
    <row r="132" spans="1:3">
      <c r="A132" s="1">
        <v>118758</v>
      </c>
      <c r="B132" s="1" t="str">
        <f>VLOOKUP(A:A,建档任务分配!C:D,2,0)</f>
        <v>水碾河</v>
      </c>
      <c r="C132" s="1">
        <v>16</v>
      </c>
    </row>
    <row r="133" spans="1:3">
      <c r="A133" s="1">
        <v>118951</v>
      </c>
      <c r="B133" s="1" t="str">
        <f>VLOOKUP(A:A,建档任务分配!C:D,2,0)</f>
        <v>金祥路店</v>
      </c>
      <c r="C133" s="1">
        <v>24</v>
      </c>
    </row>
    <row r="134" spans="1:3">
      <c r="A134" s="1">
        <v>119262</v>
      </c>
      <c r="B134" s="1" t="str">
        <f>VLOOKUP(A:A,建档任务分配!C:D,2,0)</f>
        <v>驷马桥</v>
      </c>
      <c r="C134" s="1">
        <v>8</v>
      </c>
    </row>
    <row r="135" spans="1:3">
      <c r="A135" s="1">
        <v>119263</v>
      </c>
      <c r="B135" s="1" t="str">
        <f>VLOOKUP(A:A,建档任务分配!C:D,2,0)</f>
        <v>蜀源路店</v>
      </c>
      <c r="C135" s="1">
        <v>24</v>
      </c>
    </row>
    <row r="136" spans="1:3">
      <c r="A136" s="1">
        <v>120844</v>
      </c>
      <c r="B136" s="1" t="str">
        <f>VLOOKUP(A:A,建档任务分配!C:D,2,0)</f>
        <v>彭州店</v>
      </c>
      <c r="C136" s="1">
        <v>36</v>
      </c>
    </row>
    <row r="137" spans="1:3">
      <c r="A137" s="1">
        <v>122176</v>
      </c>
      <c r="B137" s="1" t="str">
        <f>VLOOKUP(A:A,建档任务分配!C:D,2,0)</f>
        <v>怀远二店</v>
      </c>
      <c r="C137" s="1">
        <v>16</v>
      </c>
    </row>
    <row r="138" spans="1:3">
      <c r="A138" s="1">
        <v>122198</v>
      </c>
      <c r="B138" s="1" t="str">
        <f>VLOOKUP(A:A,建档任务分配!C:D,2,0)</f>
        <v>华泰二店</v>
      </c>
      <c r="C138" s="1">
        <v>16</v>
      </c>
    </row>
    <row r="139" spans="1:3">
      <c r="A139" s="1">
        <v>122686</v>
      </c>
      <c r="B139" s="1" t="str">
        <f>VLOOKUP(A:A,建档任务分配!C:D,2,0)</f>
        <v>晋原街道蜀望路药店</v>
      </c>
      <c r="C139" s="1">
        <v>8</v>
      </c>
    </row>
    <row r="140" spans="1:3">
      <c r="A140" s="1">
        <v>122718</v>
      </c>
      <c r="B140" s="1" t="str">
        <f>VLOOKUP(A:A,建档任务分配!C:D,2,0)</f>
        <v>晋原街道南街药店</v>
      </c>
      <c r="C140" s="1">
        <v>16</v>
      </c>
    </row>
    <row r="141" spans="1:3">
      <c r="A141" s="1">
        <v>122906</v>
      </c>
      <c r="B141" s="1" t="str">
        <f>VLOOKUP(A:A,建档任务分配!C:D,2,0)</f>
        <v>医贸大道</v>
      </c>
      <c r="C141" s="1">
        <v>24</v>
      </c>
    </row>
    <row r="142" spans="1:3">
      <c r="A142" s="1">
        <v>123007</v>
      </c>
      <c r="B142" s="1" t="str">
        <f>VLOOKUP(A:A,建档任务分配!C:D,2,0)</f>
        <v>青霞街道元通路南段药店</v>
      </c>
      <c r="C142" s="1">
        <v>16</v>
      </c>
    </row>
    <row r="143" spans="1:3">
      <c r="A143" s="1" t="s">
        <v>622</v>
      </c>
      <c r="B143" s="1" t="e">
        <f>VLOOKUP(A:A,建档任务分配!C:D,2,0)</f>
        <v>#N/A</v>
      </c>
      <c r="C143" s="1">
        <v>4925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建档任务分配</vt:lpstr>
      <vt:lpstr>各门店2022年客流明细表</vt:lpstr>
      <vt:lpstr>分门店建档任务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2023-01-30T03:39:16Z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8C96CCD2FE18428DB0ACD6A32126EC93</vt:lpwstr>
  </property>
  <property fmtid="{D5CDD505-2E9C-101B-9397-08002B2CF9AE}" pid="3" name="KSOProductBuildVer">
    <vt:lpwstr>2052-11.1.0.13703</vt:lpwstr>
  </property>
</Properties>
</file>