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充值预售登记" sheetId="1" r:id="rId1"/>
    <sheet name="各门店退回金额明细" sheetId="2" r:id="rId2"/>
    <sheet name="片区退回总金额" sheetId="3" r:id="rId3"/>
    <sheet name="员工加积分汇总" sheetId="4" r:id="rId4"/>
  </sheets>
  <externalReferences>
    <externalReference r:id="rId5"/>
  </externalReferences>
  <definedNames>
    <definedName name="_xlnm._FilterDatabase" localSheetId="0" hidden="1">充值预售登记!$A$1:$L$1003</definedName>
    <definedName name="_xlnm._FilterDatabase" localSheetId="1" hidden="1">各门店退回金额明细!$A$1:$D$95</definedName>
    <definedName name="_xlnm._FilterDatabase" localSheetId="3" hidden="1">员工加积分汇总!$A$1:$E$174</definedName>
  </definedNames>
  <calcPr calcId="144525"/>
</workbook>
</file>

<file path=xl/sharedStrings.xml><?xml version="1.0" encoding="utf-8"?>
<sst xmlns="http://schemas.openxmlformats.org/spreadsheetml/2006/main" count="3574" uniqueCount="1291">
  <si>
    <t>券码</t>
  </si>
  <si>
    <t>录入日期</t>
  </si>
  <si>
    <t>录入人id</t>
  </si>
  <si>
    <t>录入人</t>
  </si>
  <si>
    <t>会员id</t>
  </si>
  <si>
    <t>会员卡号</t>
  </si>
  <si>
    <t>门店id</t>
  </si>
  <si>
    <t>门店名</t>
  </si>
  <si>
    <t>片区名称</t>
  </si>
  <si>
    <t>手机</t>
  </si>
  <si>
    <t>加积分1分</t>
  </si>
  <si>
    <t>退回金额</t>
  </si>
  <si>
    <t>0121419</t>
  </si>
  <si>
    <t>廖文莉</t>
  </si>
  <si>
    <t>四川太极五津西路药店</t>
  </si>
  <si>
    <t>0121424</t>
  </si>
  <si>
    <t>王燕丽</t>
  </si>
  <si>
    <t>0121423</t>
  </si>
  <si>
    <t>0121422</t>
  </si>
  <si>
    <t>0121421</t>
  </si>
  <si>
    <t>0121420</t>
  </si>
  <si>
    <t>0121428</t>
  </si>
  <si>
    <t>0121426</t>
  </si>
  <si>
    <t>0121425</t>
  </si>
  <si>
    <t>0121429</t>
  </si>
  <si>
    <t>0121427</t>
  </si>
  <si>
    <t>0121430</t>
  </si>
  <si>
    <t>0121432</t>
  </si>
  <si>
    <t>刘芬</t>
  </si>
  <si>
    <t>0121431</t>
  </si>
  <si>
    <t>0121124</t>
  </si>
  <si>
    <t xml:space="preserve">郑红艳 </t>
  </si>
  <si>
    <t>四川太极新津邓双镇岷江店</t>
  </si>
  <si>
    <t>0121123</t>
  </si>
  <si>
    <t>0121122</t>
  </si>
  <si>
    <t>0121121</t>
  </si>
  <si>
    <t>0121120</t>
  </si>
  <si>
    <t>0121119</t>
  </si>
  <si>
    <t>张飘</t>
  </si>
  <si>
    <t>0121118</t>
  </si>
  <si>
    <t>0121117</t>
  </si>
  <si>
    <t>0121116</t>
  </si>
  <si>
    <t>0121115</t>
  </si>
  <si>
    <t>0121127</t>
  </si>
  <si>
    <t>张琴</t>
  </si>
  <si>
    <t>0121128</t>
  </si>
  <si>
    <t>0121125</t>
  </si>
  <si>
    <t>江润萍</t>
  </si>
  <si>
    <t>0121136</t>
  </si>
  <si>
    <t>0121135</t>
  </si>
  <si>
    <t>0121129</t>
  </si>
  <si>
    <t>0121126</t>
  </si>
  <si>
    <t>0121210</t>
  </si>
  <si>
    <t>0121209</t>
  </si>
  <si>
    <t>0121208</t>
  </si>
  <si>
    <t>0121207</t>
  </si>
  <si>
    <t>0121206</t>
  </si>
  <si>
    <t>0121205</t>
  </si>
  <si>
    <t>0121204</t>
  </si>
  <si>
    <t>0121203</t>
  </si>
  <si>
    <t>0121137</t>
  </si>
  <si>
    <t>0121131</t>
  </si>
  <si>
    <t>0121138</t>
  </si>
  <si>
    <t>0121139</t>
  </si>
  <si>
    <t>0121143</t>
  </si>
  <si>
    <t>0121144</t>
  </si>
  <si>
    <t>0121201</t>
  </si>
  <si>
    <t>0121195</t>
  </si>
  <si>
    <t>0121192</t>
  </si>
  <si>
    <t>0121188</t>
  </si>
  <si>
    <t>0121184</t>
  </si>
  <si>
    <t>0121180</t>
  </si>
  <si>
    <t>0121177</t>
  </si>
  <si>
    <t>0121172</t>
  </si>
  <si>
    <t>0121152</t>
  </si>
  <si>
    <t>0121149</t>
  </si>
  <si>
    <t>0121141</t>
  </si>
  <si>
    <t>0121146</t>
  </si>
  <si>
    <t>0121199</t>
  </si>
  <si>
    <t>0121182</t>
  </si>
  <si>
    <t>0121189</t>
  </si>
  <si>
    <t>0121194</t>
  </si>
  <si>
    <t>0121171</t>
  </si>
  <si>
    <t>0121174</t>
  </si>
  <si>
    <t>0121147</t>
  </si>
  <si>
    <t>0121148</t>
  </si>
  <si>
    <t>0121153</t>
  </si>
  <si>
    <t>0121197</t>
  </si>
  <si>
    <t>0121179</t>
  </si>
  <si>
    <t>0121183</t>
  </si>
  <si>
    <t>0121185</t>
  </si>
  <si>
    <t>0121186</t>
  </si>
  <si>
    <t>0121187</t>
  </si>
  <si>
    <t>0121190</t>
  </si>
  <si>
    <t>0121178</t>
  </si>
  <si>
    <t>0121150</t>
  </si>
  <si>
    <t>0121196</t>
  </si>
  <si>
    <t>0121198</t>
  </si>
  <si>
    <t>0121200</t>
  </si>
  <si>
    <t>0121202</t>
  </si>
  <si>
    <t>0121214</t>
  </si>
  <si>
    <t>0121181</t>
  </si>
  <si>
    <t>0121191</t>
  </si>
  <si>
    <t>0121175</t>
  </si>
  <si>
    <t>0121159</t>
  </si>
  <si>
    <t>0121142</t>
  </si>
  <si>
    <t>0121145</t>
  </si>
  <si>
    <t>0121193</t>
  </si>
  <si>
    <t>0121173</t>
  </si>
  <si>
    <t>0121176</t>
  </si>
  <si>
    <t>0121151</t>
  </si>
  <si>
    <t>0121154</t>
  </si>
  <si>
    <t>0121213</t>
  </si>
  <si>
    <t>0126669</t>
  </si>
  <si>
    <t>周香</t>
  </si>
  <si>
    <t>四川太极新津县五津镇五津西路二药房</t>
  </si>
  <si>
    <t>0126668</t>
  </si>
  <si>
    <t>0126667</t>
  </si>
  <si>
    <t>0126666</t>
  </si>
  <si>
    <t>0126665</t>
  </si>
  <si>
    <t>0126664</t>
  </si>
  <si>
    <t>0126663</t>
  </si>
  <si>
    <t>0126662</t>
  </si>
  <si>
    <t>0126661</t>
  </si>
  <si>
    <t>0122385</t>
  </si>
  <si>
    <t>李迎新</t>
  </si>
  <si>
    <t>四川太极新津县五津镇武阳西路药店</t>
  </si>
  <si>
    <t>0122384</t>
  </si>
  <si>
    <t>0122383</t>
  </si>
  <si>
    <t>祁荣</t>
  </si>
  <si>
    <t>0122382</t>
  </si>
  <si>
    <t>0126964</t>
  </si>
  <si>
    <t>姜孝杨</t>
  </si>
  <si>
    <t>四川太极光华村街药店</t>
  </si>
  <si>
    <t>0126963</t>
  </si>
  <si>
    <t>0126961</t>
  </si>
  <si>
    <t>0126960</t>
  </si>
  <si>
    <t>0124443</t>
  </si>
  <si>
    <t>彭蕾</t>
  </si>
  <si>
    <t>四川太极光华药店</t>
  </si>
  <si>
    <t>0124442</t>
  </si>
  <si>
    <t>0124441</t>
  </si>
  <si>
    <t>姚莉</t>
  </si>
  <si>
    <t>0124440</t>
  </si>
  <si>
    <t>0124439</t>
  </si>
  <si>
    <t>0124324</t>
  </si>
  <si>
    <t>98837</t>
  </si>
  <si>
    <t>0124325</t>
  </si>
  <si>
    <t>汤雪芹</t>
  </si>
  <si>
    <t>0124326</t>
  </si>
  <si>
    <t>0124968</t>
  </si>
  <si>
    <t>苏方惠</t>
  </si>
  <si>
    <t>四川太极高新区天顺路药店</t>
  </si>
  <si>
    <t>0124969</t>
  </si>
  <si>
    <t>0124967</t>
  </si>
  <si>
    <t>0124954</t>
  </si>
  <si>
    <t>0124952</t>
  </si>
  <si>
    <t>0124960</t>
  </si>
  <si>
    <t>林铃</t>
  </si>
  <si>
    <t>0124959</t>
  </si>
  <si>
    <t>0124958</t>
  </si>
  <si>
    <t>0124957</t>
  </si>
  <si>
    <t>0124956</t>
  </si>
  <si>
    <t>0124955</t>
  </si>
  <si>
    <t>0124953</t>
  </si>
  <si>
    <t>0124951</t>
  </si>
  <si>
    <t>0124950</t>
  </si>
  <si>
    <t>0120285</t>
  </si>
  <si>
    <t>李静</t>
  </si>
  <si>
    <t>四川太极高新区紫薇东路药店</t>
  </si>
  <si>
    <t>0126439</t>
  </si>
  <si>
    <t>周红蓉</t>
  </si>
  <si>
    <t>四川太极高新天久北巷药店</t>
  </si>
  <si>
    <t>0126434</t>
  </si>
  <si>
    <t>张春苗</t>
  </si>
  <si>
    <t>0126433</t>
  </si>
  <si>
    <t>0126438</t>
  </si>
  <si>
    <t>0126437</t>
  </si>
  <si>
    <t>0126436</t>
  </si>
  <si>
    <t>0123030</t>
  </si>
  <si>
    <t>吕绍龙</t>
  </si>
  <si>
    <t>四川太极金牛区金沙路药店</t>
  </si>
  <si>
    <t>0123029</t>
  </si>
  <si>
    <t>邓智</t>
  </si>
  <si>
    <t>0125972</t>
  </si>
  <si>
    <t>龚正红</t>
  </si>
  <si>
    <t>四川太极金牛区银沙路药店</t>
  </si>
  <si>
    <t>0125965</t>
  </si>
  <si>
    <t>0125971</t>
  </si>
  <si>
    <t xml:space="preserve">高敏 </t>
  </si>
  <si>
    <t>0126150</t>
  </si>
  <si>
    <t>邓可欣</t>
  </si>
  <si>
    <t>四川太极青羊区贝森北路药店</t>
  </si>
  <si>
    <t>0126149</t>
  </si>
  <si>
    <t>朱勋花</t>
  </si>
  <si>
    <t>0126148</t>
  </si>
  <si>
    <t>0126152</t>
  </si>
  <si>
    <t>张雪</t>
  </si>
  <si>
    <t>0126151</t>
  </si>
  <si>
    <t>0126153</t>
  </si>
  <si>
    <t>0126156</t>
  </si>
  <si>
    <t>0126155</t>
  </si>
  <si>
    <t>0126154</t>
  </si>
  <si>
    <t>0127125</t>
  </si>
  <si>
    <t xml:space="preserve">辜瑞琪 </t>
  </si>
  <si>
    <t>四川太极青羊区十二桥药店</t>
  </si>
  <si>
    <t>0127124</t>
  </si>
  <si>
    <t>0127123</t>
  </si>
  <si>
    <t>向丽容</t>
  </si>
  <si>
    <t>0129389</t>
  </si>
  <si>
    <t>贾静</t>
  </si>
  <si>
    <t>四川太极土龙路药店</t>
  </si>
  <si>
    <t>0129388</t>
  </si>
  <si>
    <t>0129387</t>
  </si>
  <si>
    <t>0129384</t>
  </si>
  <si>
    <t>刘新</t>
  </si>
  <si>
    <t>0129383</t>
  </si>
  <si>
    <t>0129382</t>
  </si>
  <si>
    <t>0128875</t>
  </si>
  <si>
    <t>李海燕</t>
  </si>
  <si>
    <t>四川太极武侯区大悦路药店</t>
  </si>
  <si>
    <t>0122029</t>
  </si>
  <si>
    <t>吴湘燏</t>
  </si>
  <si>
    <t>四川太极武侯区长寿路药店</t>
  </si>
  <si>
    <t>0125800</t>
  </si>
  <si>
    <t>羊玉梅</t>
  </si>
  <si>
    <t>四川太极青羊区光华北五路药店</t>
  </si>
  <si>
    <t>0125799</t>
  </si>
  <si>
    <t>0125798</t>
  </si>
  <si>
    <t>0125797</t>
  </si>
  <si>
    <t>0125796</t>
  </si>
  <si>
    <t>0125795</t>
  </si>
  <si>
    <t>0125794</t>
  </si>
  <si>
    <t>0123003</t>
  </si>
  <si>
    <t>0123002</t>
  </si>
  <si>
    <t>0123001</t>
  </si>
  <si>
    <t>0122994</t>
  </si>
  <si>
    <t>吕显杨</t>
  </si>
  <si>
    <t>0122993</t>
  </si>
  <si>
    <t>0122992</t>
  </si>
  <si>
    <t>0122991</t>
  </si>
  <si>
    <t>0122990</t>
  </si>
  <si>
    <t>0127859</t>
  </si>
  <si>
    <t>廖晓静</t>
  </si>
  <si>
    <t>四川太极青羊区光华西一路药店</t>
  </si>
  <si>
    <t>0127858</t>
  </si>
  <si>
    <t>0127857</t>
  </si>
  <si>
    <t>0127856</t>
  </si>
  <si>
    <t>0127855</t>
  </si>
  <si>
    <t>0127854</t>
  </si>
  <si>
    <t>0127731</t>
  </si>
  <si>
    <t>黄莉</t>
  </si>
  <si>
    <t>四川太极青羊区金祥路药店</t>
  </si>
  <si>
    <t>0127730</t>
  </si>
  <si>
    <t>0128009</t>
  </si>
  <si>
    <t>沈长英</t>
  </si>
  <si>
    <t>四川太极青羊区蜀鑫路药店</t>
  </si>
  <si>
    <t>0122157</t>
  </si>
  <si>
    <t>张星玉</t>
  </si>
  <si>
    <t>四川太极武侯区双楠路药店</t>
  </si>
  <si>
    <t>0127959</t>
  </si>
  <si>
    <t>陈昌敏</t>
  </si>
  <si>
    <t>四川太极武侯区逸都路药店</t>
  </si>
  <si>
    <t>0120345</t>
  </si>
  <si>
    <t>王慧</t>
  </si>
  <si>
    <t>四川太极温江区公平街道江安路药店</t>
  </si>
  <si>
    <t>0120347</t>
  </si>
  <si>
    <t>0120346</t>
  </si>
  <si>
    <t>0128930</t>
  </si>
  <si>
    <t>李佳岭</t>
  </si>
  <si>
    <t>四川太极成都高新区元华二巷药店</t>
  </si>
  <si>
    <t>0128916</t>
  </si>
  <si>
    <t>0128893</t>
  </si>
  <si>
    <t>0128920</t>
  </si>
  <si>
    <t>0120256</t>
  </si>
  <si>
    <t>杨路</t>
  </si>
  <si>
    <t>四川太极锦江区梨花街药店</t>
  </si>
  <si>
    <t>0120254</t>
  </si>
  <si>
    <t>唐文琼（梨花街）</t>
  </si>
  <si>
    <t>0120253</t>
  </si>
  <si>
    <t>0120251</t>
  </si>
  <si>
    <t>0127616</t>
  </si>
  <si>
    <t>黄长菊</t>
  </si>
  <si>
    <t>四川太极旗舰店</t>
  </si>
  <si>
    <t>0127615</t>
  </si>
  <si>
    <t>马昕</t>
  </si>
  <si>
    <t>0127614</t>
  </si>
  <si>
    <t>0127618</t>
  </si>
  <si>
    <t>谭庆娟</t>
  </si>
  <si>
    <t>0127621</t>
  </si>
  <si>
    <t>0127620</t>
  </si>
  <si>
    <t>廖桂英</t>
  </si>
  <si>
    <t>0127619</t>
  </si>
  <si>
    <t>0127623</t>
  </si>
  <si>
    <t>0127624</t>
  </si>
  <si>
    <t>王晓雁</t>
  </si>
  <si>
    <t>0127630</t>
  </si>
  <si>
    <t>0127625</t>
  </si>
  <si>
    <t>0127631</t>
  </si>
  <si>
    <t>0127632</t>
  </si>
  <si>
    <t>0122319</t>
  </si>
  <si>
    <t>罗豪</t>
  </si>
  <si>
    <t>四川太极青羊区童子街药店</t>
  </si>
  <si>
    <t>0122318</t>
  </si>
  <si>
    <t>冉杰</t>
  </si>
  <si>
    <t>0122317</t>
  </si>
  <si>
    <t>0122313</t>
  </si>
  <si>
    <t>0122312</t>
  </si>
  <si>
    <t>0122316</t>
  </si>
  <si>
    <t>0125066</t>
  </si>
  <si>
    <t>阴静（丝竹路）</t>
  </si>
  <si>
    <t>四川太极武侯区丝竹路药店</t>
  </si>
  <si>
    <t>0125065</t>
  </si>
  <si>
    <t>0125064</t>
  </si>
  <si>
    <t>陈慧</t>
  </si>
  <si>
    <t>0125063</t>
  </si>
  <si>
    <t>0125503</t>
  </si>
  <si>
    <t>何丽萍</t>
  </si>
  <si>
    <t>四川太极都江堰聚源镇药店</t>
  </si>
  <si>
    <t>0125502</t>
  </si>
  <si>
    <t>0125501</t>
  </si>
  <si>
    <t>0125500</t>
  </si>
  <si>
    <t>0125499</t>
  </si>
  <si>
    <t>0125498</t>
  </si>
  <si>
    <t>0125497</t>
  </si>
  <si>
    <t>0125496</t>
  </si>
  <si>
    <t>0125495</t>
  </si>
  <si>
    <t>易月红</t>
  </si>
  <si>
    <t>0125494</t>
  </si>
  <si>
    <t>0125493</t>
  </si>
  <si>
    <t>0125492</t>
  </si>
  <si>
    <t>0125491</t>
  </si>
  <si>
    <t>0125490</t>
  </si>
  <si>
    <t>0125489</t>
  </si>
  <si>
    <t>0125488</t>
  </si>
  <si>
    <t>0125487</t>
  </si>
  <si>
    <t>0125486</t>
  </si>
  <si>
    <t>0125485</t>
  </si>
  <si>
    <t>0125484</t>
  </si>
  <si>
    <t>0125483</t>
  </si>
  <si>
    <t>0125482</t>
  </si>
  <si>
    <t>0125481</t>
  </si>
  <si>
    <t>0125480</t>
  </si>
  <si>
    <t>0125476</t>
  </si>
  <si>
    <t>0125472</t>
  </si>
  <si>
    <t>0125475</t>
  </si>
  <si>
    <t>0125474</t>
  </si>
  <si>
    <t>0125471</t>
  </si>
  <si>
    <t>0125479</t>
  </si>
  <si>
    <t>0125478</t>
  </si>
  <si>
    <t>0125477</t>
  </si>
  <si>
    <t>0125473</t>
  </si>
  <si>
    <t>0125470</t>
  </si>
  <si>
    <t>0125467</t>
  </si>
  <si>
    <t>0125463</t>
  </si>
  <si>
    <t>0125459</t>
  </si>
  <si>
    <t>0125455</t>
  </si>
  <si>
    <t>0125454</t>
  </si>
  <si>
    <t>0125461</t>
  </si>
  <si>
    <t>0125465</t>
  </si>
  <si>
    <t>0125468</t>
  </si>
  <si>
    <t>0125464</t>
  </si>
  <si>
    <t>0125466</t>
  </si>
  <si>
    <t>0125458</t>
  </si>
  <si>
    <t>0125469</t>
  </si>
  <si>
    <t>0125456</t>
  </si>
  <si>
    <t>0125457</t>
  </si>
  <si>
    <t>0125460</t>
  </si>
  <si>
    <t>0125462</t>
  </si>
  <si>
    <t>105484</t>
  </si>
  <si>
    <t>杨科</t>
  </si>
  <si>
    <t>四川太极都江堰景中路店</t>
  </si>
  <si>
    <t>105489</t>
  </si>
  <si>
    <t>105487</t>
  </si>
  <si>
    <t>105488</t>
  </si>
  <si>
    <t>105483</t>
  </si>
  <si>
    <t>105485</t>
  </si>
  <si>
    <t>105486</t>
  </si>
  <si>
    <t>105491</t>
  </si>
  <si>
    <t>105490</t>
  </si>
  <si>
    <t>105482</t>
  </si>
  <si>
    <t>105493</t>
  </si>
  <si>
    <t>0129238</t>
  </si>
  <si>
    <t>0129237</t>
  </si>
  <si>
    <t>0129236</t>
  </si>
  <si>
    <t>0129235</t>
  </si>
  <si>
    <t>0129234</t>
  </si>
  <si>
    <t>0129233</t>
  </si>
  <si>
    <t>0129232</t>
  </si>
  <si>
    <t>0129231</t>
  </si>
  <si>
    <t>0129230</t>
  </si>
  <si>
    <t>0129229</t>
  </si>
  <si>
    <t>0129228</t>
  </si>
  <si>
    <t>0129227</t>
  </si>
  <si>
    <t>0129226</t>
  </si>
  <si>
    <t>0129225</t>
  </si>
  <si>
    <t>0129224</t>
  </si>
  <si>
    <t>0129223</t>
  </si>
  <si>
    <t>105495</t>
  </si>
  <si>
    <t>105494</t>
  </si>
  <si>
    <t>105492</t>
  </si>
  <si>
    <t>0129222</t>
  </si>
  <si>
    <t>0129221</t>
  </si>
  <si>
    <t>0129220</t>
  </si>
  <si>
    <t>0129219</t>
  </si>
  <si>
    <t>0129218</t>
  </si>
  <si>
    <t>0129217</t>
  </si>
  <si>
    <t>0129216</t>
  </si>
  <si>
    <t>晏祥春</t>
  </si>
  <si>
    <t>0129215</t>
  </si>
  <si>
    <t>0129214</t>
  </si>
  <si>
    <t>0129213</t>
  </si>
  <si>
    <t>0129212</t>
  </si>
  <si>
    <t>0129211</t>
  </si>
  <si>
    <t>0129210</t>
  </si>
  <si>
    <t>0129209</t>
  </si>
  <si>
    <t>0129208</t>
  </si>
  <si>
    <t>0129207</t>
  </si>
  <si>
    <t>0129206</t>
  </si>
  <si>
    <t>0129205</t>
  </si>
  <si>
    <t>0129204</t>
  </si>
  <si>
    <t>0129203</t>
  </si>
  <si>
    <t>0129202</t>
  </si>
  <si>
    <t>0129201</t>
  </si>
  <si>
    <t>0129200</t>
  </si>
  <si>
    <t>0129199</t>
  </si>
  <si>
    <t>0129198</t>
  </si>
  <si>
    <t>0129197</t>
  </si>
  <si>
    <t>0129196</t>
  </si>
  <si>
    <t>0129191</t>
  </si>
  <si>
    <t>0129184</t>
  </si>
  <si>
    <t>0129180</t>
  </si>
  <si>
    <t>0129193</t>
  </si>
  <si>
    <t>0129194</t>
  </si>
  <si>
    <t>0129181</t>
  </si>
  <si>
    <t>0129195</t>
  </si>
  <si>
    <t>0129188</t>
  </si>
  <si>
    <t>0129189</t>
  </si>
  <si>
    <t>0129190</t>
  </si>
  <si>
    <t>0129192</t>
  </si>
  <si>
    <t>0129183</t>
  </si>
  <si>
    <t>0129186</t>
  </si>
  <si>
    <t>0129187</t>
  </si>
  <si>
    <t>0129182</t>
  </si>
  <si>
    <t>0129185</t>
  </si>
  <si>
    <t>0129259</t>
  </si>
  <si>
    <t>0129258</t>
  </si>
  <si>
    <t>0129257</t>
  </si>
  <si>
    <t>0129256</t>
  </si>
  <si>
    <t>0129255</t>
  </si>
  <si>
    <t>0129254</t>
  </si>
  <si>
    <t>0129253</t>
  </si>
  <si>
    <t>0129252</t>
  </si>
  <si>
    <t>0129251</t>
  </si>
  <si>
    <t>0129240</t>
  </si>
  <si>
    <t>0129250</t>
  </si>
  <si>
    <t>0129249</t>
  </si>
  <si>
    <t>0129248</t>
  </si>
  <si>
    <t>0129247</t>
  </si>
  <si>
    <t>0129246</t>
  </si>
  <si>
    <t>0129245</t>
  </si>
  <si>
    <t>0129244</t>
  </si>
  <si>
    <t>0129243</t>
  </si>
  <si>
    <t>0129242</t>
  </si>
  <si>
    <t>0129241</t>
  </si>
  <si>
    <t>0129239</t>
  </si>
  <si>
    <t>0128443</t>
  </si>
  <si>
    <t>韩启敏</t>
  </si>
  <si>
    <t>四川太极都江堰奎光路中段药店</t>
  </si>
  <si>
    <t>0128442</t>
  </si>
  <si>
    <t>0128441</t>
  </si>
  <si>
    <t>0128440</t>
  </si>
  <si>
    <t>0128439</t>
  </si>
  <si>
    <t>0125604</t>
  </si>
  <si>
    <t>陈蓉</t>
  </si>
  <si>
    <t>0128321</t>
  </si>
  <si>
    <t>周有惠</t>
  </si>
  <si>
    <t>四川太极都江堰市蒲阳路药店</t>
  </si>
  <si>
    <t>0128320</t>
  </si>
  <si>
    <t>0128319</t>
  </si>
  <si>
    <t>0128318</t>
  </si>
  <si>
    <t>0128317</t>
  </si>
  <si>
    <t>0128316</t>
  </si>
  <si>
    <t>0125553</t>
  </si>
  <si>
    <t>孙佳丽</t>
  </si>
  <si>
    <t>四川太极都江堰市蒲阳镇堰问道西路药店</t>
  </si>
  <si>
    <t>0125552</t>
  </si>
  <si>
    <t>0125551</t>
  </si>
  <si>
    <t>吴志海</t>
  </si>
  <si>
    <t>0125550</t>
  </si>
  <si>
    <t>0125549</t>
  </si>
  <si>
    <t>0125548</t>
  </si>
  <si>
    <t>0125547</t>
  </si>
  <si>
    <t>0125546</t>
  </si>
  <si>
    <t>0125545</t>
  </si>
  <si>
    <t>0125507</t>
  </si>
  <si>
    <t>0125506</t>
  </si>
  <si>
    <t>0125505</t>
  </si>
  <si>
    <t>0125504</t>
  </si>
  <si>
    <t>0125509</t>
  </si>
  <si>
    <t>0125543</t>
  </si>
  <si>
    <t>0125542</t>
  </si>
  <si>
    <t>0125508</t>
  </si>
  <si>
    <t>0125544</t>
  </si>
  <si>
    <t>0125514</t>
  </si>
  <si>
    <t>0125510</t>
  </si>
  <si>
    <t>0125511</t>
  </si>
  <si>
    <t>0125512</t>
  </si>
  <si>
    <t>0125513</t>
  </si>
  <si>
    <t>0125541</t>
  </si>
  <si>
    <t>0125537</t>
  </si>
  <si>
    <t>0125534</t>
  </si>
  <si>
    <t>0125529</t>
  </si>
  <si>
    <t>0125525</t>
  </si>
  <si>
    <t>0125538</t>
  </si>
  <si>
    <t>0125536</t>
  </si>
  <si>
    <t>0125535</t>
  </si>
  <si>
    <t>0125532</t>
  </si>
  <si>
    <t>0125540</t>
  </si>
  <si>
    <t>0125539</t>
  </si>
  <si>
    <t>0125533</t>
  </si>
  <si>
    <t>0125531</t>
  </si>
  <si>
    <t>0125530</t>
  </si>
  <si>
    <t>0125526</t>
  </si>
  <si>
    <t>0125528</t>
  </si>
  <si>
    <t>0125527</t>
  </si>
  <si>
    <t>0125524</t>
  </si>
  <si>
    <t>0125521</t>
  </si>
  <si>
    <t>0125516</t>
  </si>
  <si>
    <t>0125517</t>
  </si>
  <si>
    <t>0125523</t>
  </si>
  <si>
    <t>0125519</t>
  </si>
  <si>
    <t>0125520</t>
  </si>
  <si>
    <t>0125522</t>
  </si>
  <si>
    <t>0125518</t>
  </si>
  <si>
    <t>0125515</t>
  </si>
  <si>
    <t>0122241</t>
  </si>
  <si>
    <t>贾益娟</t>
  </si>
  <si>
    <t>四川太极都江堰市永丰街道宝莲路药店</t>
  </si>
  <si>
    <t>0122240</t>
  </si>
  <si>
    <t>吴阳</t>
  </si>
  <si>
    <t>0122239</t>
  </si>
  <si>
    <t>0122238</t>
  </si>
  <si>
    <t>0122235</t>
  </si>
  <si>
    <t>0122234</t>
  </si>
  <si>
    <t>0122218</t>
  </si>
  <si>
    <t>0122217</t>
  </si>
  <si>
    <t>0122216</t>
  </si>
  <si>
    <t>0122215</t>
  </si>
  <si>
    <t>0122214</t>
  </si>
  <si>
    <t>0122213</t>
  </si>
  <si>
    <t>0122212</t>
  </si>
  <si>
    <t>0122211</t>
  </si>
  <si>
    <t>0122210</t>
  </si>
  <si>
    <t>0122209</t>
  </si>
  <si>
    <t>0122208</t>
  </si>
  <si>
    <t>0122255</t>
  </si>
  <si>
    <t>0122254</t>
  </si>
  <si>
    <t>0122237</t>
  </si>
  <si>
    <t>0122236</t>
  </si>
  <si>
    <t>0122257</t>
  </si>
  <si>
    <t>0122256</t>
  </si>
  <si>
    <t>0122253</t>
  </si>
  <si>
    <t>0122252</t>
  </si>
  <si>
    <t>0122251</t>
  </si>
  <si>
    <t>0122250</t>
  </si>
  <si>
    <t>0122246</t>
  </si>
  <si>
    <t>0122245</t>
  </si>
  <si>
    <t>0122244</t>
  </si>
  <si>
    <t>0122243</t>
  </si>
  <si>
    <t>0122242</t>
  </si>
  <si>
    <t>0122247</t>
  </si>
  <si>
    <t>0122248</t>
  </si>
  <si>
    <t>0125603</t>
  </si>
  <si>
    <t>杨文英</t>
  </si>
  <si>
    <t>四川太极都江堰幸福镇翔凤路药店</t>
  </si>
  <si>
    <t>0125602</t>
  </si>
  <si>
    <t>0125600</t>
  </si>
  <si>
    <t>0125599</t>
  </si>
  <si>
    <t>0125598</t>
  </si>
  <si>
    <t>0125592</t>
  </si>
  <si>
    <t>0125593</t>
  </si>
  <si>
    <t>0125590</t>
  </si>
  <si>
    <t>0125591</t>
  </si>
  <si>
    <t>0125588</t>
  </si>
  <si>
    <t>0125589</t>
  </si>
  <si>
    <t>0125596</t>
  </si>
  <si>
    <t>0125594</t>
  </si>
  <si>
    <t>0125597</t>
  </si>
  <si>
    <t>0125595</t>
  </si>
  <si>
    <t>0125587</t>
  </si>
  <si>
    <t>0128588</t>
  </si>
  <si>
    <t>聂丽</t>
  </si>
  <si>
    <t>四川太极都江堰药店</t>
  </si>
  <si>
    <t>0128587</t>
  </si>
  <si>
    <t>0128586</t>
  </si>
  <si>
    <t>0128585</t>
  </si>
  <si>
    <t>0128584</t>
  </si>
  <si>
    <t>0125793</t>
  </si>
  <si>
    <t>0125792</t>
  </si>
  <si>
    <t>0125791</t>
  </si>
  <si>
    <t>0125790</t>
  </si>
  <si>
    <t>0125789</t>
  </si>
  <si>
    <t>0125788</t>
  </si>
  <si>
    <t>0125787</t>
  </si>
  <si>
    <t>0125786</t>
  </si>
  <si>
    <t>0125785</t>
  </si>
  <si>
    <t>0125784</t>
  </si>
  <si>
    <t>0125783</t>
  </si>
  <si>
    <t>苗凯</t>
  </si>
  <si>
    <t>0125782</t>
  </si>
  <si>
    <t>0125781</t>
  </si>
  <si>
    <t>0125780</t>
  </si>
  <si>
    <t>0125779</t>
  </si>
  <si>
    <t>0125778</t>
  </si>
  <si>
    <t>0125777</t>
  </si>
  <si>
    <t>0125776</t>
  </si>
  <si>
    <t>0125775</t>
  </si>
  <si>
    <t>0125758</t>
  </si>
  <si>
    <t>0125757</t>
  </si>
  <si>
    <t>0125756</t>
  </si>
  <si>
    <t>0125755</t>
  </si>
  <si>
    <t>0125754</t>
  </si>
  <si>
    <t>0125753</t>
  </si>
  <si>
    <t>0125752</t>
  </si>
  <si>
    <t>0125751</t>
  </si>
  <si>
    <t>0125750</t>
  </si>
  <si>
    <t>0125749</t>
  </si>
  <si>
    <t>0128299</t>
  </si>
  <si>
    <t>陈丽梅</t>
  </si>
  <si>
    <t>四川太极成华区华康路药店</t>
  </si>
  <si>
    <t>0124730</t>
  </si>
  <si>
    <t>杨荣婷</t>
  </si>
  <si>
    <t>四川太极成华区华泰路二药店</t>
  </si>
  <si>
    <t>0122285</t>
  </si>
  <si>
    <t>易永红</t>
  </si>
  <si>
    <t>四川太极成华区金马河路药店</t>
  </si>
  <si>
    <t>0122263</t>
  </si>
  <si>
    <t>0122279</t>
  </si>
  <si>
    <t>0128206</t>
  </si>
  <si>
    <t>刘建芳</t>
  </si>
  <si>
    <t>0122283</t>
  </si>
  <si>
    <t>0128211</t>
  </si>
  <si>
    <t>0122280</t>
  </si>
  <si>
    <t>0122282</t>
  </si>
  <si>
    <t>0128208</t>
  </si>
  <si>
    <t>0128210</t>
  </si>
  <si>
    <t>0122284</t>
  </si>
  <si>
    <t>0122265</t>
  </si>
  <si>
    <t>0128207</t>
  </si>
  <si>
    <t>0122261</t>
  </si>
  <si>
    <t>0122262</t>
  </si>
  <si>
    <t>0128209</t>
  </si>
  <si>
    <t>0122281</t>
  </si>
  <si>
    <t>0122260</t>
  </si>
  <si>
    <t>0122276</t>
  </si>
  <si>
    <t>0122270</t>
  </si>
  <si>
    <t>0122269</t>
  </si>
  <si>
    <t>0122268</t>
  </si>
  <si>
    <t>0122267</t>
  </si>
  <si>
    <t>0122266</t>
  </si>
  <si>
    <t>0122278</t>
  </si>
  <si>
    <t>0122272</t>
  </si>
  <si>
    <t>0122277</t>
  </si>
  <si>
    <t>0122274</t>
  </si>
  <si>
    <t>0122273</t>
  </si>
  <si>
    <t>0122275</t>
  </si>
  <si>
    <t>0124204</t>
  </si>
  <si>
    <t xml:space="preserve">马雪 </t>
  </si>
  <si>
    <t>四川太极成华区万科路药店</t>
  </si>
  <si>
    <t>0124203</t>
  </si>
  <si>
    <t>0124202</t>
  </si>
  <si>
    <t>0124201</t>
  </si>
  <si>
    <t>0124200</t>
  </si>
  <si>
    <t>0124199</t>
  </si>
  <si>
    <t>0124198</t>
  </si>
  <si>
    <t>0124209</t>
  </si>
  <si>
    <t>朱静</t>
  </si>
  <si>
    <t>0124208</t>
  </si>
  <si>
    <t>0124207</t>
  </si>
  <si>
    <t>0124206</t>
  </si>
  <si>
    <t>0124205</t>
  </si>
  <si>
    <t>0124197</t>
  </si>
  <si>
    <t>0124196</t>
  </si>
  <si>
    <t>0124195</t>
  </si>
  <si>
    <t>0124194</t>
  </si>
  <si>
    <t>0124193</t>
  </si>
  <si>
    <t>0128240</t>
  </si>
  <si>
    <t xml:space="preserve">吴佩娟 </t>
  </si>
  <si>
    <t>四川太极成华区万宇路药店</t>
  </si>
  <si>
    <t>0128239</t>
  </si>
  <si>
    <t>0123753</t>
  </si>
  <si>
    <t>徐乐</t>
  </si>
  <si>
    <t>四川太极高新区大源北街药店</t>
  </si>
  <si>
    <t>0123752</t>
  </si>
  <si>
    <t>张亚红</t>
  </si>
  <si>
    <t>0123751</t>
  </si>
  <si>
    <t>0120986</t>
  </si>
  <si>
    <t>0120985</t>
  </si>
  <si>
    <t>0120984</t>
  </si>
  <si>
    <t>0120983</t>
  </si>
  <si>
    <t>0120982</t>
  </si>
  <si>
    <t>0120981</t>
  </si>
  <si>
    <t>0120980</t>
  </si>
  <si>
    <t>0120979</t>
  </si>
  <si>
    <t>0120978</t>
  </si>
  <si>
    <t>0120977</t>
  </si>
  <si>
    <t>0120976</t>
  </si>
  <si>
    <t>0120975</t>
  </si>
  <si>
    <t>0120974</t>
  </si>
  <si>
    <t>0120973</t>
  </si>
  <si>
    <t>0120182</t>
  </si>
  <si>
    <t>蒋润</t>
  </si>
  <si>
    <t>四川太极高新区泰和二街药店</t>
  </si>
  <si>
    <t>0120181</t>
  </si>
  <si>
    <t>李蕊如</t>
  </si>
  <si>
    <t>0125987</t>
  </si>
  <si>
    <t>纪莉萍</t>
  </si>
  <si>
    <t>四川太极高新区新下街药店</t>
  </si>
  <si>
    <t>0125986</t>
  </si>
  <si>
    <t>0125984</t>
  </si>
  <si>
    <t>0125980</t>
  </si>
  <si>
    <t>0125985</t>
  </si>
  <si>
    <t>0125983</t>
  </si>
  <si>
    <t>0125982</t>
  </si>
  <si>
    <t>0128087</t>
  </si>
  <si>
    <t xml:space="preserve">李平 </t>
  </si>
  <si>
    <t>四川太极高新区中和大道药店</t>
  </si>
  <si>
    <t>0128086</t>
  </si>
  <si>
    <t>0128084</t>
  </si>
  <si>
    <t>黄丹</t>
  </si>
  <si>
    <t>0125147</t>
  </si>
  <si>
    <t>郑庆</t>
  </si>
  <si>
    <t>四川太极高新区中和公济桥路药店</t>
  </si>
  <si>
    <t>0125146</t>
  </si>
  <si>
    <t>黄雅冰</t>
  </si>
  <si>
    <t>0125145</t>
  </si>
  <si>
    <t>0125144</t>
  </si>
  <si>
    <t>0125143</t>
  </si>
  <si>
    <t>0122446</t>
  </si>
  <si>
    <t>李银萍</t>
  </si>
  <si>
    <t>四川太极双流区东升街道三强西路药店</t>
  </si>
  <si>
    <t>0122447</t>
  </si>
  <si>
    <t xml:space="preserve">黄兴中 </t>
  </si>
  <si>
    <t>0122450</t>
  </si>
  <si>
    <t>任红艳</t>
  </si>
  <si>
    <t>0122449</t>
  </si>
  <si>
    <t>0122448</t>
  </si>
  <si>
    <t>0122451</t>
  </si>
  <si>
    <t>0129469</t>
  </si>
  <si>
    <t>朱文艺</t>
  </si>
  <si>
    <t>四川太极新园大道药店</t>
  </si>
  <si>
    <t>0129468</t>
  </si>
  <si>
    <t>0129467</t>
  </si>
  <si>
    <t>0129466</t>
  </si>
  <si>
    <t>0129465</t>
  </si>
  <si>
    <t>0129464</t>
  </si>
  <si>
    <t>0129463</t>
  </si>
  <si>
    <t>胡元</t>
  </si>
  <si>
    <t>0129462</t>
  </si>
  <si>
    <t>0125325</t>
  </si>
  <si>
    <t>涂思佩</t>
  </si>
  <si>
    <t>四川太极崇州市崇阳镇尚贤坊街药店</t>
  </si>
  <si>
    <t>0125324</t>
  </si>
  <si>
    <t>0128187</t>
  </si>
  <si>
    <t>胡建梅</t>
  </si>
  <si>
    <t xml:space="preserve">四川太极崇州市崇阳镇永康东路药店 </t>
  </si>
  <si>
    <t>0128186</t>
  </si>
  <si>
    <t>0128185</t>
  </si>
  <si>
    <t>0128184</t>
  </si>
  <si>
    <t xml:space="preserve">翁尼阿呷莫 </t>
  </si>
  <si>
    <t>0128183</t>
  </si>
  <si>
    <t>0128182</t>
  </si>
  <si>
    <t>0128181</t>
  </si>
  <si>
    <t>0128180</t>
  </si>
  <si>
    <t>0128179</t>
  </si>
  <si>
    <t>0128178</t>
  </si>
  <si>
    <t>0124791</t>
  </si>
  <si>
    <t>费诗尧</t>
  </si>
  <si>
    <t>四川太极崇州市怀远镇文井北路药店</t>
  </si>
  <si>
    <t>0120062</t>
  </si>
  <si>
    <t>王鹏</t>
  </si>
  <si>
    <t>四川太极崇州中心店</t>
  </si>
  <si>
    <t>0120061</t>
  </si>
  <si>
    <t>0120060</t>
  </si>
  <si>
    <t>0120059</t>
  </si>
  <si>
    <t>0128741</t>
  </si>
  <si>
    <t>李婷</t>
  </si>
  <si>
    <t>0128740</t>
  </si>
  <si>
    <t>0128739</t>
  </si>
  <si>
    <t>0120058</t>
  </si>
  <si>
    <t>0128743</t>
  </si>
  <si>
    <t>0128742</t>
  </si>
  <si>
    <t>0120057</t>
  </si>
  <si>
    <t>0120056</t>
  </si>
  <si>
    <t>0120055</t>
  </si>
  <si>
    <t>0120054</t>
  </si>
  <si>
    <t>0120053</t>
  </si>
  <si>
    <t>0123579</t>
  </si>
  <si>
    <t>曹琼</t>
  </si>
  <si>
    <t>四川太极怀远店</t>
  </si>
  <si>
    <t>0123565</t>
  </si>
  <si>
    <t>0123564</t>
  </si>
  <si>
    <t>0123563</t>
  </si>
  <si>
    <t>0123562</t>
  </si>
  <si>
    <t>0123568</t>
  </si>
  <si>
    <t>0123567</t>
  </si>
  <si>
    <t>韩艳梅</t>
  </si>
  <si>
    <t>0123566</t>
  </si>
  <si>
    <t>0123578</t>
  </si>
  <si>
    <t>0123577</t>
  </si>
  <si>
    <t>0123570</t>
  </si>
  <si>
    <t>0123569</t>
  </si>
  <si>
    <t>0123574</t>
  </si>
  <si>
    <t>0123573</t>
  </si>
  <si>
    <t>0123572</t>
  </si>
  <si>
    <t>0123571</t>
  </si>
  <si>
    <t>0123576</t>
  </si>
  <si>
    <t>0123575</t>
  </si>
  <si>
    <t>0120854</t>
  </si>
  <si>
    <t>0120853</t>
  </si>
  <si>
    <t>窦潘</t>
  </si>
  <si>
    <t>0120852</t>
  </si>
  <si>
    <t>0120851</t>
  </si>
  <si>
    <t>0120855</t>
  </si>
  <si>
    <t>0128726</t>
  </si>
  <si>
    <t>何倩倩</t>
  </si>
  <si>
    <t>四川太极三江店</t>
  </si>
  <si>
    <t>0128725</t>
  </si>
  <si>
    <t>0128724</t>
  </si>
  <si>
    <t>0128723</t>
  </si>
  <si>
    <t>0128722</t>
  </si>
  <si>
    <t>0128720</t>
  </si>
  <si>
    <t>0128721</t>
  </si>
  <si>
    <t>0128712</t>
  </si>
  <si>
    <t>0128718</t>
  </si>
  <si>
    <t>0128717</t>
  </si>
  <si>
    <t>0128716</t>
  </si>
  <si>
    <t>0128715</t>
  </si>
  <si>
    <t>0128714</t>
  </si>
  <si>
    <t>0128711</t>
  </si>
  <si>
    <t>0128719</t>
  </si>
  <si>
    <t>0123463</t>
  </si>
  <si>
    <t>吴洪瑶</t>
  </si>
  <si>
    <t>四川太极成华区崔家店路药店</t>
  </si>
  <si>
    <t>0123462</t>
  </si>
  <si>
    <t>0123489</t>
  </si>
  <si>
    <t>0123488</t>
  </si>
  <si>
    <t>0123487</t>
  </si>
  <si>
    <t>0123486</t>
  </si>
  <si>
    <t>0123679</t>
  </si>
  <si>
    <t>张娜</t>
  </si>
  <si>
    <t>四川太极成华区培华东路药店</t>
  </si>
  <si>
    <t>0123675</t>
  </si>
  <si>
    <t>朱丹</t>
  </si>
  <si>
    <t>0123674</t>
  </si>
  <si>
    <t>0123673</t>
  </si>
  <si>
    <t>0123672</t>
  </si>
  <si>
    <t>0123678</t>
  </si>
  <si>
    <t>蔡红秀</t>
  </si>
  <si>
    <t>0123676</t>
  </si>
  <si>
    <t>0123667</t>
  </si>
  <si>
    <t>0123854</t>
  </si>
  <si>
    <t>袁咏梅</t>
  </si>
  <si>
    <t>四川太极锦江区观音桥街药店</t>
  </si>
  <si>
    <t>0123855</t>
  </si>
  <si>
    <t>0123860</t>
  </si>
  <si>
    <t>0123859</t>
  </si>
  <si>
    <t>王芳</t>
  </si>
  <si>
    <t>0123858</t>
  </si>
  <si>
    <t>0123857</t>
  </si>
  <si>
    <t>0123856</t>
  </si>
  <si>
    <t>0123861</t>
  </si>
  <si>
    <t>0124919</t>
  </si>
  <si>
    <t>宋留艺</t>
  </si>
  <si>
    <t>四川太极锦江区宏济中路药店</t>
  </si>
  <si>
    <t>0124918</t>
  </si>
  <si>
    <t>0124917</t>
  </si>
  <si>
    <t>0125266</t>
  </si>
  <si>
    <t>王丽超</t>
  </si>
  <si>
    <t>四川太极锦江区劼人路药店</t>
  </si>
  <si>
    <t>0125265</t>
  </si>
  <si>
    <t>0125264</t>
  </si>
  <si>
    <t>0125251</t>
  </si>
  <si>
    <t>韩守玉</t>
  </si>
  <si>
    <t>0125243</t>
  </si>
  <si>
    <t>0125241</t>
  </si>
  <si>
    <t>0125239</t>
  </si>
  <si>
    <t>0125238</t>
  </si>
  <si>
    <t>0125237</t>
  </si>
  <si>
    <t>0125236</t>
  </si>
  <si>
    <t>0125262</t>
  </si>
  <si>
    <t>0125250</t>
  </si>
  <si>
    <t>0125248</t>
  </si>
  <si>
    <t>0125247</t>
  </si>
  <si>
    <t>0125249</t>
  </si>
  <si>
    <t>0125246</t>
  </si>
  <si>
    <t>0122570</t>
  </si>
  <si>
    <t>施雪</t>
  </si>
  <si>
    <t>四川太极锦江区柳翠路药店</t>
  </si>
  <si>
    <t>0122566</t>
  </si>
  <si>
    <t>0122567</t>
  </si>
  <si>
    <t>骆素花</t>
  </si>
  <si>
    <t>0122571</t>
  </si>
  <si>
    <t>0122568</t>
  </si>
  <si>
    <t>0122581</t>
  </si>
  <si>
    <t>0122580</t>
  </si>
  <si>
    <t>0122579</t>
  </si>
  <si>
    <t>0122578</t>
  </si>
  <si>
    <t>0122573</t>
  </si>
  <si>
    <t>0122572</t>
  </si>
  <si>
    <t>0122569</t>
  </si>
  <si>
    <t>0122586</t>
  </si>
  <si>
    <t>0122582</t>
  </si>
  <si>
    <t>0122577</t>
  </si>
  <si>
    <t>0122576</t>
  </si>
  <si>
    <t>0122575</t>
  </si>
  <si>
    <t>0122574</t>
  </si>
  <si>
    <t>0122583</t>
  </si>
  <si>
    <t>0129819</t>
  </si>
  <si>
    <t>张丽</t>
  </si>
  <si>
    <t>四川太极锦江区榕声路店</t>
  </si>
  <si>
    <t>0129818</t>
  </si>
  <si>
    <t>0129820</t>
  </si>
  <si>
    <t>陈香利</t>
  </si>
  <si>
    <t>0129824</t>
  </si>
  <si>
    <t>0129823</t>
  </si>
  <si>
    <t>0129822</t>
  </si>
  <si>
    <t>0129821</t>
  </si>
  <si>
    <t>0129825</t>
  </si>
  <si>
    <t>0129826</t>
  </si>
  <si>
    <t>0129828</t>
  </si>
  <si>
    <t>0129827</t>
  </si>
  <si>
    <t>0129829</t>
  </si>
  <si>
    <t>0129830</t>
  </si>
  <si>
    <t>0129831</t>
  </si>
  <si>
    <t>0126310</t>
  </si>
  <si>
    <t>胡光宾</t>
  </si>
  <si>
    <t>四川太极锦江区水杉街药店</t>
  </si>
  <si>
    <t>0127354</t>
  </si>
  <si>
    <t>陈娟</t>
  </si>
  <si>
    <t>四川太极浆洗街药店</t>
  </si>
  <si>
    <t>0127355</t>
  </si>
  <si>
    <t>罗月月</t>
  </si>
  <si>
    <t>0127357</t>
  </si>
  <si>
    <t>0127356</t>
  </si>
  <si>
    <t>赵英（销售员）</t>
  </si>
  <si>
    <t>0123409</t>
  </si>
  <si>
    <t>李甜甜</t>
  </si>
  <si>
    <t>四川太极郫县郫筒镇东大街药店</t>
  </si>
  <si>
    <t>0120696</t>
  </si>
  <si>
    <t>江月红</t>
  </si>
  <si>
    <t>0120693</t>
  </si>
  <si>
    <t>0120695</t>
  </si>
  <si>
    <t>0120694</t>
  </si>
  <si>
    <t>0120915</t>
  </si>
  <si>
    <t>邹东梅</t>
  </si>
  <si>
    <t>四川太极郫县郫筒镇一环路东南段药店</t>
  </si>
  <si>
    <t>0120913</t>
  </si>
  <si>
    <t>0120914</t>
  </si>
  <si>
    <t>0120918</t>
  </si>
  <si>
    <t>邓红梅</t>
  </si>
  <si>
    <t>0120917</t>
  </si>
  <si>
    <t>0120916</t>
  </si>
  <si>
    <t>0120923</t>
  </si>
  <si>
    <t>0120922</t>
  </si>
  <si>
    <t>0120921</t>
  </si>
  <si>
    <t>0120920</t>
  </si>
  <si>
    <t>0120919</t>
  </si>
  <si>
    <t>0120925</t>
  </si>
  <si>
    <t>0120924</t>
  </si>
  <si>
    <t>0120931</t>
  </si>
  <si>
    <t>0120930</t>
  </si>
  <si>
    <t>0120929</t>
  </si>
  <si>
    <t>0120928</t>
  </si>
  <si>
    <t>0120927</t>
  </si>
  <si>
    <t>0120926</t>
  </si>
  <si>
    <t>0121068</t>
  </si>
  <si>
    <t>张杰</t>
  </si>
  <si>
    <t>四川太极青羊区北东街店</t>
  </si>
  <si>
    <t>0121067</t>
  </si>
  <si>
    <t>0121070</t>
  </si>
  <si>
    <t xml:space="preserve">向海英 </t>
  </si>
  <si>
    <t>0121069</t>
  </si>
  <si>
    <t>袁媛</t>
  </si>
  <si>
    <t>0121073</t>
  </si>
  <si>
    <t>0121072</t>
  </si>
  <si>
    <t>0121071</t>
  </si>
  <si>
    <t>0121075</t>
  </si>
  <si>
    <t>0121074</t>
  </si>
  <si>
    <t>0123680</t>
  </si>
  <si>
    <t>程静</t>
  </si>
  <si>
    <t>四川太极青羊区青龙街药店</t>
  </si>
  <si>
    <t>0125748</t>
  </si>
  <si>
    <t>张玉</t>
  </si>
  <si>
    <t>四川太极双林路药店</t>
  </si>
  <si>
    <t>0125747</t>
  </si>
  <si>
    <t>梅茜</t>
  </si>
  <si>
    <t>0125746</t>
  </si>
  <si>
    <t>0125745</t>
  </si>
  <si>
    <t>0125744</t>
  </si>
  <si>
    <t>0125740</t>
  </si>
  <si>
    <t>0125737</t>
  </si>
  <si>
    <t>0125733</t>
  </si>
  <si>
    <t>0125741</t>
  </si>
  <si>
    <t>0125738</t>
  </si>
  <si>
    <t>0125734</t>
  </si>
  <si>
    <t>0125732</t>
  </si>
  <si>
    <t>0125742</t>
  </si>
  <si>
    <t>0125739</t>
  </si>
  <si>
    <t>0125735</t>
  </si>
  <si>
    <t>0125743</t>
  </si>
  <si>
    <t>0125736</t>
  </si>
  <si>
    <t>0125731</t>
  </si>
  <si>
    <t>0123111</t>
  </si>
  <si>
    <t>黄玲</t>
  </si>
  <si>
    <t>四川太极武侯区科华街药店</t>
  </si>
  <si>
    <t>0123109</t>
  </si>
  <si>
    <t>0123117</t>
  </si>
  <si>
    <t>程艳</t>
  </si>
  <si>
    <t>0123116</t>
  </si>
  <si>
    <t>魏存敏</t>
  </si>
  <si>
    <t>0123115</t>
  </si>
  <si>
    <t>0123114</t>
  </si>
  <si>
    <t>0123113</t>
  </si>
  <si>
    <t>0123112</t>
  </si>
  <si>
    <t>0123110</t>
  </si>
  <si>
    <t>0123108</t>
  </si>
  <si>
    <t>0123107</t>
  </si>
  <si>
    <t>0123106</t>
  </si>
  <si>
    <t>0123105</t>
  </si>
  <si>
    <t>0121979</t>
  </si>
  <si>
    <t>赵晓丹</t>
  </si>
  <si>
    <t>四川太极大邑晋原街道金巷西街药店</t>
  </si>
  <si>
    <t>0121929</t>
  </si>
  <si>
    <t>韩彬</t>
  </si>
  <si>
    <t>四川太极大邑县观音阁街西段店</t>
  </si>
  <si>
    <t>0121928</t>
  </si>
  <si>
    <t>李娟</t>
  </si>
  <si>
    <t>0121927</t>
  </si>
  <si>
    <t>0121802</t>
  </si>
  <si>
    <t>朱欢</t>
  </si>
  <si>
    <t>四川太极大邑县晋原街道南街药店</t>
  </si>
  <si>
    <t>0128782</t>
  </si>
  <si>
    <t>黄霞</t>
  </si>
  <si>
    <t>四川太极大邑县晋原镇北街药店</t>
  </si>
  <si>
    <t>0128781</t>
  </si>
  <si>
    <t>0128784</t>
  </si>
  <si>
    <t>罗艳蓉</t>
  </si>
  <si>
    <t>0128783</t>
  </si>
  <si>
    <t>0128786</t>
  </si>
  <si>
    <t>0128785</t>
  </si>
  <si>
    <t>0128780</t>
  </si>
  <si>
    <t>0128779</t>
  </si>
  <si>
    <t>0128776</t>
  </si>
  <si>
    <t>0128775</t>
  </si>
  <si>
    <t>0120447</t>
  </si>
  <si>
    <t xml:space="preserve">田兰 </t>
  </si>
  <si>
    <t>四川太极大邑县晋原镇内蒙古大道桃源药店</t>
  </si>
  <si>
    <t>0120448</t>
  </si>
  <si>
    <t>罗洁滟</t>
  </si>
  <si>
    <t>0120449</t>
  </si>
  <si>
    <t>0120450</t>
  </si>
  <si>
    <t>0120451</t>
  </si>
  <si>
    <t>0120452</t>
  </si>
  <si>
    <t>郭益</t>
  </si>
  <si>
    <t>0120453</t>
  </si>
  <si>
    <t>0128037</t>
  </si>
  <si>
    <t>闵巧</t>
  </si>
  <si>
    <t>四川太极大邑县晋原镇潘家街药店</t>
  </si>
  <si>
    <t>0128033</t>
  </si>
  <si>
    <t xml:space="preserve">黄梅 </t>
  </si>
  <si>
    <t>0123359</t>
  </si>
  <si>
    <t>付曦</t>
  </si>
  <si>
    <t>四川太极大邑县晋原镇通达东路五段药店</t>
  </si>
  <si>
    <t>0123356</t>
  </si>
  <si>
    <t>0123358</t>
  </si>
  <si>
    <t>0123353</t>
  </si>
  <si>
    <t>0123357</t>
  </si>
  <si>
    <t>0123355</t>
  </si>
  <si>
    <t>0123354</t>
  </si>
  <si>
    <t>0123350</t>
  </si>
  <si>
    <t>0123349</t>
  </si>
  <si>
    <t>0123351</t>
  </si>
  <si>
    <t>0123352</t>
  </si>
  <si>
    <t>0122758</t>
  </si>
  <si>
    <t>熊小玲</t>
  </si>
  <si>
    <t>四川太极大邑县晋原镇子龙路店</t>
  </si>
  <si>
    <t>0122757</t>
  </si>
  <si>
    <t>0122756</t>
  </si>
  <si>
    <t>0122755</t>
  </si>
  <si>
    <t>0122754</t>
  </si>
  <si>
    <t>0122753</t>
  </si>
  <si>
    <t>0122752</t>
  </si>
  <si>
    <t>刘秋菊</t>
  </si>
  <si>
    <t>0122751</t>
  </si>
  <si>
    <t>0122750</t>
  </si>
  <si>
    <t>0122749</t>
  </si>
  <si>
    <t>0122748</t>
  </si>
  <si>
    <t>0122747</t>
  </si>
  <si>
    <t>0122746</t>
  </si>
  <si>
    <t>0122745</t>
  </si>
  <si>
    <t>0121706</t>
  </si>
  <si>
    <t>余梅</t>
  </si>
  <si>
    <t>四川太极大邑县青霞街道元通路南段药店</t>
  </si>
  <si>
    <t>0121705</t>
  </si>
  <si>
    <t>0121704</t>
  </si>
  <si>
    <t>0121703</t>
  </si>
  <si>
    <t>0121702</t>
  </si>
  <si>
    <t>0126226</t>
  </si>
  <si>
    <t>范阳</t>
  </si>
  <si>
    <t>四川太极大邑县沙渠镇方圆路药店</t>
  </si>
  <si>
    <t>0123366</t>
  </si>
  <si>
    <t>严蓉</t>
  </si>
  <si>
    <t>0123360</t>
  </si>
  <si>
    <t>0123361</t>
  </si>
  <si>
    <t>0123364</t>
  </si>
  <si>
    <t>0123365</t>
  </si>
  <si>
    <t>0123362</t>
  </si>
  <si>
    <t>0122617</t>
  </si>
  <si>
    <t>王茹</t>
  </si>
  <si>
    <t>四川太极大邑县新场镇文昌街药店</t>
  </si>
  <si>
    <t>0122616</t>
  </si>
  <si>
    <t>0122615</t>
  </si>
  <si>
    <t>0122614</t>
  </si>
  <si>
    <t>0122619</t>
  </si>
  <si>
    <t>0122618</t>
  </si>
  <si>
    <t>刘娟</t>
  </si>
  <si>
    <t>0122389</t>
  </si>
  <si>
    <t>陈礼凤</t>
  </si>
  <si>
    <t>四川太极邛崃市临邛镇翠荫街药店</t>
  </si>
  <si>
    <t>0122388</t>
  </si>
  <si>
    <t>0122387</t>
  </si>
  <si>
    <t>0122386</t>
  </si>
  <si>
    <t>0122390</t>
  </si>
  <si>
    <t>0122391</t>
  </si>
  <si>
    <t>0122401</t>
  </si>
  <si>
    <t>任姗姗</t>
  </si>
  <si>
    <t>0122398</t>
  </si>
  <si>
    <t>0122395</t>
  </si>
  <si>
    <t>0122394</t>
  </si>
  <si>
    <t>0122393</t>
  </si>
  <si>
    <t>0122392</t>
  </si>
  <si>
    <t>0122396</t>
  </si>
  <si>
    <t>0122397</t>
  </si>
  <si>
    <t>0122399</t>
  </si>
  <si>
    <t>0122400</t>
  </si>
  <si>
    <t>0122402</t>
  </si>
  <si>
    <t>0123278</t>
  </si>
  <si>
    <t>杨平</t>
  </si>
  <si>
    <t>四川太极邛崃市临邛镇洪川小区药店</t>
  </si>
  <si>
    <t>0123279</t>
  </si>
  <si>
    <t>0123277</t>
  </si>
  <si>
    <t>0123276</t>
  </si>
  <si>
    <t>0125858</t>
  </si>
  <si>
    <t xml:space="preserve">戚彩 </t>
  </si>
  <si>
    <t>四川太极邛崃市文君街道杏林路药店</t>
  </si>
  <si>
    <t>0125860</t>
  </si>
  <si>
    <t>0125857</t>
  </si>
  <si>
    <t>0125859</t>
  </si>
  <si>
    <t>0125856</t>
  </si>
  <si>
    <t>王李秋</t>
  </si>
  <si>
    <t>0125855</t>
  </si>
  <si>
    <t>0125854</t>
  </si>
  <si>
    <t>0125853</t>
  </si>
  <si>
    <t>0125852</t>
  </si>
  <si>
    <t>0125851</t>
  </si>
  <si>
    <t>0122502</t>
  </si>
  <si>
    <t>夏梦霞</t>
  </si>
  <si>
    <t>四川太极邛崃市羊安镇永康大道药店</t>
  </si>
  <si>
    <t>0122500</t>
  </si>
  <si>
    <t>汪梦雨</t>
  </si>
  <si>
    <t>0124444</t>
  </si>
  <si>
    <t>金敏霜</t>
  </si>
  <si>
    <t>四川太极邛崃中心药店</t>
  </si>
  <si>
    <t>103372</t>
  </si>
  <si>
    <t>舒海燕</t>
  </si>
  <si>
    <t>四川太极成华区东昌路一药店</t>
  </si>
  <si>
    <t>103373</t>
  </si>
  <si>
    <t>103371</t>
  </si>
  <si>
    <t>102356</t>
  </si>
  <si>
    <t>蒋小琼</t>
  </si>
  <si>
    <t>四川太极成华区二环路北四段药店（汇融名城）</t>
  </si>
  <si>
    <t>102357</t>
  </si>
  <si>
    <t>102355</t>
  </si>
  <si>
    <t>102358</t>
  </si>
  <si>
    <t>102376</t>
  </si>
  <si>
    <t>彭志萍</t>
  </si>
  <si>
    <t>102359</t>
  </si>
  <si>
    <t>102360</t>
  </si>
  <si>
    <t>102368</t>
  </si>
  <si>
    <t>102361</t>
  </si>
  <si>
    <t>102362</t>
  </si>
  <si>
    <t>102363</t>
  </si>
  <si>
    <t>胡建兴</t>
  </si>
  <si>
    <t>102377</t>
  </si>
  <si>
    <t>102369</t>
  </si>
  <si>
    <t>102373</t>
  </si>
  <si>
    <t>102378</t>
  </si>
  <si>
    <t>102374</t>
  </si>
  <si>
    <t>102379</t>
  </si>
  <si>
    <t>102380</t>
  </si>
  <si>
    <t>102381</t>
  </si>
  <si>
    <t>102383</t>
  </si>
  <si>
    <t>102384</t>
  </si>
  <si>
    <t>102382</t>
  </si>
  <si>
    <t>102385</t>
  </si>
  <si>
    <t>102386</t>
  </si>
  <si>
    <t>102387</t>
  </si>
  <si>
    <t>0120609</t>
  </si>
  <si>
    <t>周燕</t>
  </si>
  <si>
    <t>四川太极成华区华油路药店</t>
  </si>
  <si>
    <t>0120610</t>
  </si>
  <si>
    <t>0120611</t>
  </si>
  <si>
    <t>0120613</t>
  </si>
  <si>
    <t>谢玉涛</t>
  </si>
  <si>
    <t>0120612</t>
  </si>
  <si>
    <t>0120614</t>
  </si>
  <si>
    <t>0120631</t>
  </si>
  <si>
    <t>0120630</t>
  </si>
  <si>
    <t>0120629</t>
  </si>
  <si>
    <t>0120619</t>
  </si>
  <si>
    <t>0120618</t>
  </si>
  <si>
    <t>0124842</t>
  </si>
  <si>
    <t>蒋小琼（驷马桥三路店）</t>
  </si>
  <si>
    <t>四川太极成华区驷马桥三路药店</t>
  </si>
  <si>
    <t>0126147</t>
  </si>
  <si>
    <t>文淼</t>
  </si>
  <si>
    <t>四川太极成华区西林一街药店</t>
  </si>
  <si>
    <t>0129733</t>
  </si>
  <si>
    <t>王波</t>
  </si>
  <si>
    <t>四川太极成华区羊子山西路药店（兴元华盛）</t>
  </si>
  <si>
    <t>0129732</t>
  </si>
  <si>
    <t>罗晓梅</t>
  </si>
  <si>
    <t>0129711</t>
  </si>
  <si>
    <t>0129713</t>
  </si>
  <si>
    <t>0129712</t>
  </si>
  <si>
    <t>高红华</t>
  </si>
  <si>
    <t>0128632</t>
  </si>
  <si>
    <t>李秀芳</t>
  </si>
  <si>
    <t>四川太极沙河源药店</t>
  </si>
  <si>
    <t>0128631</t>
  </si>
  <si>
    <t>0128622</t>
  </si>
  <si>
    <t>郑欣慧</t>
  </si>
  <si>
    <t>0128638</t>
  </si>
  <si>
    <t>0128636</t>
  </si>
  <si>
    <t>0128635</t>
  </si>
  <si>
    <t>0128629</t>
  </si>
  <si>
    <t>0128628</t>
  </si>
  <si>
    <t>0128627</t>
  </si>
  <si>
    <t>0128621</t>
  </si>
  <si>
    <t>0128630</t>
  </si>
  <si>
    <t>0128637</t>
  </si>
  <si>
    <t>0128634</t>
  </si>
  <si>
    <t>0128633</t>
  </si>
  <si>
    <t>0128626</t>
  </si>
  <si>
    <t>0128623</t>
  </si>
  <si>
    <t>0128625</t>
  </si>
  <si>
    <t>0128624</t>
  </si>
  <si>
    <t>0129559</t>
  </si>
  <si>
    <t>欧玲</t>
  </si>
  <si>
    <t>四川太极新都区新都街道万和北路药店</t>
  </si>
  <si>
    <t>0126682</t>
  </si>
  <si>
    <t>0126681</t>
  </si>
  <si>
    <t>0126680</t>
  </si>
  <si>
    <t>0126679</t>
  </si>
  <si>
    <t>赖春梅</t>
  </si>
  <si>
    <t>0126678</t>
  </si>
  <si>
    <t>廖红</t>
  </si>
  <si>
    <t>0126677</t>
  </si>
  <si>
    <t>0126676</t>
  </si>
  <si>
    <t>0126675</t>
  </si>
  <si>
    <t>0126674</t>
  </si>
  <si>
    <t>0126673</t>
  </si>
  <si>
    <t>0123827</t>
  </si>
  <si>
    <t>蔡小丽</t>
  </si>
  <si>
    <t>四川太极新都区新繁镇繁江北路药店</t>
  </si>
  <si>
    <t>0123826</t>
  </si>
  <si>
    <t>0123824</t>
  </si>
  <si>
    <t>新津片</t>
  </si>
  <si>
    <t>西门一片</t>
  </si>
  <si>
    <t>西门二片</t>
  </si>
  <si>
    <t>旗舰片区</t>
  </si>
  <si>
    <t>都江堰片</t>
  </si>
  <si>
    <t>东南片区</t>
  </si>
  <si>
    <t>崇州片</t>
  </si>
  <si>
    <t>城中片</t>
  </si>
  <si>
    <t>城郊一片</t>
  </si>
  <si>
    <t>北门片</t>
  </si>
  <si>
    <t>总计</t>
  </si>
  <si>
    <t>成功办理一个加积分1分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</si>
</sst>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6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北门片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北门片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北门片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城中片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北门片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北门片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北门片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北门片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北门片</v>
          </cell>
        </row>
        <row r="56">
          <cell r="C56">
            <v>311</v>
          </cell>
          <cell r="D56" t="str">
            <v>四川太极西部店</v>
          </cell>
          <cell r="E56" t="str">
            <v>北门片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城中片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北门片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城中片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北门片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北门片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北门片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北门片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城中片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北门片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003"/>
  <sheetViews>
    <sheetView workbookViewId="0">
      <selection activeCell="G35" sqref="G35"/>
    </sheetView>
  </sheetViews>
  <sheetFormatPr defaultColWidth="9" defaultRowHeight="13.5"/>
  <cols>
    <col min="1" max="1" width="9" style="1"/>
    <col min="2" max="2" width="16" style="1" customWidth="1"/>
    <col min="3" max="4" width="9" style="1"/>
    <col min="5" max="5" width="9.375" style="1"/>
    <col min="6" max="6" width="17.75" style="1" customWidth="1"/>
    <col min="7" max="7" width="7.5" style="1" customWidth="1"/>
    <col min="8" max="8" width="23.75" style="1" customWidth="1"/>
    <col min="9" max="9" width="12.25" style="1" customWidth="1"/>
    <col min="10" max="10" width="15.375" style="1" customWidth="1"/>
    <col min="11" max="11" width="10.625" customWidth="1"/>
    <col min="12" max="12" width="11.125" customWidth="1"/>
  </cols>
  <sheetData>
    <row r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t="s">
        <v>10</v>
      </c>
      <c r="L1" t="s">
        <v>11</v>
      </c>
    </row>
    <row r="2" spans="1:12">
      <c r="A2" s="1" t="s">
        <v>12</v>
      </c>
      <c r="B2" s="9">
        <v>44750</v>
      </c>
      <c r="C2" s="10">
        <v>12566</v>
      </c>
      <c r="D2" s="1" t="s">
        <v>13</v>
      </c>
      <c r="E2" s="10">
        <v>747136</v>
      </c>
      <c r="F2" s="10">
        <v>18908036460</v>
      </c>
      <c r="G2" s="10">
        <v>385</v>
      </c>
      <c r="H2" s="1" t="s">
        <v>14</v>
      </c>
      <c r="I2" s="1" t="str">
        <f>VLOOKUP(G2,[1]Sheet1!$C$2:$E$142,3,0)</f>
        <v>新津片</v>
      </c>
      <c r="J2" s="10">
        <v>18908036460</v>
      </c>
      <c r="K2">
        <v>1</v>
      </c>
      <c r="L2">
        <v>5</v>
      </c>
    </row>
    <row r="3" spans="1:12">
      <c r="A3" s="1" t="s">
        <v>15</v>
      </c>
      <c r="B3" s="9">
        <v>44753</v>
      </c>
      <c r="C3" s="10">
        <v>7317</v>
      </c>
      <c r="D3" s="1" t="s">
        <v>16</v>
      </c>
      <c r="E3" s="10">
        <v>422419</v>
      </c>
      <c r="F3" s="10">
        <v>1062277</v>
      </c>
      <c r="G3" s="10">
        <v>385</v>
      </c>
      <c r="H3" s="1" t="s">
        <v>14</v>
      </c>
      <c r="I3" s="1" t="str">
        <f>VLOOKUP(G3,[1]Sheet1!$C$2:$E$142,3,0)</f>
        <v>新津片</v>
      </c>
      <c r="J3" s="10">
        <v>13730886950</v>
      </c>
      <c r="K3">
        <v>1</v>
      </c>
      <c r="L3">
        <v>5</v>
      </c>
    </row>
    <row r="4" spans="1:12">
      <c r="A4" s="1" t="s">
        <v>17</v>
      </c>
      <c r="B4" s="9">
        <v>44753</v>
      </c>
      <c r="C4" s="10">
        <v>7317</v>
      </c>
      <c r="D4" s="1" t="s">
        <v>16</v>
      </c>
      <c r="E4" s="10">
        <v>4690821</v>
      </c>
      <c r="F4" s="10">
        <v>18508335990</v>
      </c>
      <c r="G4" s="10">
        <v>385</v>
      </c>
      <c r="H4" s="1" t="s">
        <v>14</v>
      </c>
      <c r="I4" s="1" t="str">
        <f>VLOOKUP(G4,[1]Sheet1!$C$2:$E$142,3,0)</f>
        <v>新津片</v>
      </c>
      <c r="J4" s="10">
        <v>18508335990</v>
      </c>
      <c r="K4">
        <v>1</v>
      </c>
      <c r="L4">
        <v>5</v>
      </c>
    </row>
    <row r="5" spans="1:12">
      <c r="A5" s="1" t="s">
        <v>18</v>
      </c>
      <c r="B5" s="9">
        <v>44753</v>
      </c>
      <c r="C5" s="10">
        <v>7317</v>
      </c>
      <c r="D5" s="1" t="s">
        <v>16</v>
      </c>
      <c r="E5" s="10">
        <v>3168478</v>
      </c>
      <c r="F5" s="10">
        <v>13696169512</v>
      </c>
      <c r="G5" s="10">
        <v>385</v>
      </c>
      <c r="H5" s="1" t="s">
        <v>14</v>
      </c>
      <c r="I5" s="1" t="str">
        <f>VLOOKUP(G5,[1]Sheet1!$C$2:$E$142,3,0)</f>
        <v>新津片</v>
      </c>
      <c r="J5" s="10">
        <v>13696169512</v>
      </c>
      <c r="K5">
        <v>1</v>
      </c>
      <c r="L5">
        <v>5</v>
      </c>
    </row>
    <row r="6" spans="1:12">
      <c r="A6" s="1" t="s">
        <v>19</v>
      </c>
      <c r="B6" s="9">
        <v>44753</v>
      </c>
      <c r="C6" s="10">
        <v>7317</v>
      </c>
      <c r="D6" s="1" t="s">
        <v>16</v>
      </c>
      <c r="E6" s="10">
        <v>3408789</v>
      </c>
      <c r="F6" s="10">
        <v>13378117608</v>
      </c>
      <c r="G6" s="10">
        <v>385</v>
      </c>
      <c r="H6" s="1" t="s">
        <v>14</v>
      </c>
      <c r="I6" s="1" t="str">
        <f>VLOOKUP(G6,[1]Sheet1!$C$2:$E$142,3,0)</f>
        <v>新津片</v>
      </c>
      <c r="J6" s="10">
        <v>13378117608</v>
      </c>
      <c r="K6">
        <v>1</v>
      </c>
      <c r="L6">
        <v>5</v>
      </c>
    </row>
    <row r="7" spans="1:12">
      <c r="A7" s="1" t="s">
        <v>20</v>
      </c>
      <c r="B7" s="9">
        <v>44753</v>
      </c>
      <c r="C7" s="10">
        <v>7317</v>
      </c>
      <c r="D7" s="1" t="s">
        <v>16</v>
      </c>
      <c r="E7" s="10">
        <v>4750051</v>
      </c>
      <c r="F7" s="10">
        <v>80000138</v>
      </c>
      <c r="G7" s="10">
        <v>385</v>
      </c>
      <c r="H7" s="1" t="s">
        <v>14</v>
      </c>
      <c r="I7" s="1" t="str">
        <f>VLOOKUP(G7,[1]Sheet1!$C$2:$E$142,3,0)</f>
        <v>新津片</v>
      </c>
      <c r="J7" s="10">
        <v>13348958287</v>
      </c>
      <c r="K7">
        <v>1</v>
      </c>
      <c r="L7">
        <v>5</v>
      </c>
    </row>
    <row r="8" spans="1:12">
      <c r="A8" s="1" t="s">
        <v>21</v>
      </c>
      <c r="B8" s="9">
        <v>44754</v>
      </c>
      <c r="C8" s="10">
        <v>7317</v>
      </c>
      <c r="D8" s="1" t="s">
        <v>16</v>
      </c>
      <c r="E8" s="10">
        <v>10590865</v>
      </c>
      <c r="F8" s="10">
        <v>13882161613</v>
      </c>
      <c r="G8" s="10">
        <v>385</v>
      </c>
      <c r="H8" s="1" t="s">
        <v>14</v>
      </c>
      <c r="I8" s="1" t="str">
        <f>VLOOKUP(G8,[1]Sheet1!$C$2:$E$142,3,0)</f>
        <v>新津片</v>
      </c>
      <c r="J8" s="10">
        <v>13882161613</v>
      </c>
      <c r="K8">
        <v>1</v>
      </c>
      <c r="L8">
        <v>5</v>
      </c>
    </row>
    <row r="9" spans="1:12">
      <c r="A9" s="1" t="s">
        <v>22</v>
      </c>
      <c r="B9" s="9">
        <v>44754</v>
      </c>
      <c r="C9" s="10">
        <v>12566</v>
      </c>
      <c r="D9" s="1" t="s">
        <v>13</v>
      </c>
      <c r="E9" s="10">
        <v>4977109</v>
      </c>
      <c r="F9" s="10">
        <v>13880896420</v>
      </c>
      <c r="G9" s="10">
        <v>385</v>
      </c>
      <c r="H9" s="1" t="s">
        <v>14</v>
      </c>
      <c r="I9" s="1" t="str">
        <f>VLOOKUP(G9,[1]Sheet1!$C$2:$E$142,3,0)</f>
        <v>新津片</v>
      </c>
      <c r="J9" s="10">
        <v>13880896420</v>
      </c>
      <c r="K9">
        <v>1</v>
      </c>
      <c r="L9">
        <v>5</v>
      </c>
    </row>
    <row r="10" spans="1:12">
      <c r="A10" s="1" t="s">
        <v>23</v>
      </c>
      <c r="B10" s="9">
        <v>44754</v>
      </c>
      <c r="C10" s="10">
        <v>12566</v>
      </c>
      <c r="D10" s="1" t="s">
        <v>13</v>
      </c>
      <c r="E10" s="10">
        <v>4986718</v>
      </c>
      <c r="F10" s="10">
        <v>15008429262</v>
      </c>
      <c r="G10" s="10">
        <v>385</v>
      </c>
      <c r="H10" s="1" t="s">
        <v>14</v>
      </c>
      <c r="I10" s="1" t="str">
        <f>VLOOKUP(G10,[1]Sheet1!$C$2:$E$142,3,0)</f>
        <v>新津片</v>
      </c>
      <c r="J10" s="10">
        <v>15008429262</v>
      </c>
      <c r="K10">
        <v>1</v>
      </c>
      <c r="L10">
        <v>5</v>
      </c>
    </row>
    <row r="11" spans="1:12">
      <c r="A11" s="1" t="s">
        <v>24</v>
      </c>
      <c r="B11" s="9">
        <v>44755</v>
      </c>
      <c r="C11" s="10">
        <v>12566</v>
      </c>
      <c r="D11" s="1" t="s">
        <v>13</v>
      </c>
      <c r="E11" s="10">
        <v>3647693</v>
      </c>
      <c r="F11" s="10">
        <v>13981808993</v>
      </c>
      <c r="G11" s="10">
        <v>385</v>
      </c>
      <c r="H11" s="1" t="s">
        <v>14</v>
      </c>
      <c r="I11" s="1" t="str">
        <f>VLOOKUP(G11,[1]Sheet1!$C$2:$E$142,3,0)</f>
        <v>新津片</v>
      </c>
      <c r="J11" s="10">
        <v>13981808993</v>
      </c>
      <c r="K11">
        <v>1</v>
      </c>
      <c r="L11">
        <v>5</v>
      </c>
    </row>
    <row r="12" spans="1:12">
      <c r="A12" s="1" t="s">
        <v>25</v>
      </c>
      <c r="B12" s="9">
        <v>44755</v>
      </c>
      <c r="C12" s="10">
        <v>12566</v>
      </c>
      <c r="D12" s="1" t="s">
        <v>13</v>
      </c>
      <c r="E12" s="10">
        <v>9882771</v>
      </c>
      <c r="F12" s="10">
        <v>13608171633</v>
      </c>
      <c r="G12" s="10">
        <v>385</v>
      </c>
      <c r="H12" s="1" t="s">
        <v>14</v>
      </c>
      <c r="I12" s="1" t="str">
        <f>VLOOKUP(G12,[1]Sheet1!$C$2:$E$142,3,0)</f>
        <v>新津片</v>
      </c>
      <c r="J12" s="10">
        <v>13608171633</v>
      </c>
      <c r="K12">
        <v>1</v>
      </c>
      <c r="L12">
        <v>5</v>
      </c>
    </row>
    <row r="13" spans="1:12">
      <c r="A13" s="1" t="s">
        <v>26</v>
      </c>
      <c r="B13" s="9">
        <v>44756</v>
      </c>
      <c r="C13" s="10">
        <v>12566</v>
      </c>
      <c r="D13" s="1" t="s">
        <v>13</v>
      </c>
      <c r="E13" s="10">
        <v>8797157</v>
      </c>
      <c r="F13" s="10">
        <v>13568809297</v>
      </c>
      <c r="G13" s="10">
        <v>385</v>
      </c>
      <c r="H13" s="1" t="s">
        <v>14</v>
      </c>
      <c r="I13" s="1" t="str">
        <f>VLOOKUP(G13,[1]Sheet1!$C$2:$E$142,3,0)</f>
        <v>新津片</v>
      </c>
      <c r="J13" s="10">
        <v>13568809297</v>
      </c>
      <c r="K13">
        <v>1</v>
      </c>
      <c r="L13">
        <v>5</v>
      </c>
    </row>
    <row r="14" spans="1:12">
      <c r="A14" s="1" t="s">
        <v>27</v>
      </c>
      <c r="B14" s="9">
        <v>44757</v>
      </c>
      <c r="C14" s="10">
        <v>7749</v>
      </c>
      <c r="D14" s="1" t="s">
        <v>28</v>
      </c>
      <c r="E14" s="10">
        <v>4544136</v>
      </c>
      <c r="F14" s="10">
        <v>13689002995</v>
      </c>
      <c r="G14" s="10">
        <v>385</v>
      </c>
      <c r="H14" s="1" t="s">
        <v>14</v>
      </c>
      <c r="I14" s="1" t="str">
        <f>VLOOKUP(G14,[1]Sheet1!$C$2:$E$142,3,0)</f>
        <v>新津片</v>
      </c>
      <c r="J14" s="10">
        <v>13689002995</v>
      </c>
      <c r="K14">
        <v>1</v>
      </c>
      <c r="L14">
        <v>5</v>
      </c>
    </row>
    <row r="15" spans="1:12">
      <c r="A15" s="1" t="s">
        <v>29</v>
      </c>
      <c r="B15" s="9">
        <v>44757</v>
      </c>
      <c r="C15" s="10">
        <v>7317</v>
      </c>
      <c r="D15" s="1" t="s">
        <v>16</v>
      </c>
      <c r="E15" s="10">
        <v>4886946</v>
      </c>
      <c r="F15" s="10">
        <v>13688375186</v>
      </c>
      <c r="G15" s="10">
        <v>385</v>
      </c>
      <c r="H15" s="1" t="s">
        <v>14</v>
      </c>
      <c r="I15" s="1" t="str">
        <f>VLOOKUP(G15,[1]Sheet1!$C$2:$E$142,3,0)</f>
        <v>新津片</v>
      </c>
      <c r="J15" s="10">
        <v>13688375186</v>
      </c>
      <c r="K15">
        <v>1</v>
      </c>
      <c r="L15">
        <v>5</v>
      </c>
    </row>
    <row r="16" spans="1:12">
      <c r="A16" s="1" t="s">
        <v>30</v>
      </c>
      <c r="B16" s="9">
        <v>44748</v>
      </c>
      <c r="C16" s="10">
        <v>4330</v>
      </c>
      <c r="D16" s="1" t="s">
        <v>31</v>
      </c>
      <c r="E16" s="10">
        <v>3523277</v>
      </c>
      <c r="F16" s="10">
        <v>13608032139</v>
      </c>
      <c r="G16" s="10">
        <v>514</v>
      </c>
      <c r="H16" s="1" t="s">
        <v>32</v>
      </c>
      <c r="I16" s="1" t="str">
        <f>VLOOKUP(G16,[1]Sheet1!$C$2:$E$142,3,0)</f>
        <v>新津片</v>
      </c>
      <c r="J16" s="10">
        <v>13608032139</v>
      </c>
      <c r="K16">
        <v>1</v>
      </c>
      <c r="L16">
        <v>5</v>
      </c>
    </row>
    <row r="17" spans="1:12">
      <c r="A17" s="1" t="s">
        <v>33</v>
      </c>
      <c r="B17" s="9">
        <v>44748</v>
      </c>
      <c r="C17" s="10">
        <v>4330</v>
      </c>
      <c r="D17" s="1" t="s">
        <v>31</v>
      </c>
      <c r="E17" s="10">
        <v>3523277</v>
      </c>
      <c r="F17" s="10">
        <v>13608032139</v>
      </c>
      <c r="G17" s="10">
        <v>514</v>
      </c>
      <c r="H17" s="1" t="s">
        <v>32</v>
      </c>
      <c r="I17" s="1" t="str">
        <f>VLOOKUP(G17,[1]Sheet1!$C$2:$E$142,3,0)</f>
        <v>新津片</v>
      </c>
      <c r="J17" s="10">
        <v>13608032139</v>
      </c>
      <c r="K17">
        <v>1</v>
      </c>
      <c r="L17">
        <v>5</v>
      </c>
    </row>
    <row r="18" spans="1:12">
      <c r="A18" s="1" t="s">
        <v>34</v>
      </c>
      <c r="B18" s="9">
        <v>44748</v>
      </c>
      <c r="C18" s="10">
        <v>4330</v>
      </c>
      <c r="D18" s="1" t="s">
        <v>31</v>
      </c>
      <c r="E18" s="10">
        <v>10748764</v>
      </c>
      <c r="F18" s="10">
        <v>18908204108</v>
      </c>
      <c r="G18" s="10">
        <v>514</v>
      </c>
      <c r="H18" s="1" t="s">
        <v>32</v>
      </c>
      <c r="I18" s="1" t="str">
        <f>VLOOKUP(G18,[1]Sheet1!$C$2:$E$142,3,0)</f>
        <v>新津片</v>
      </c>
      <c r="J18" s="10">
        <v>18908204108</v>
      </c>
      <c r="K18">
        <v>1</v>
      </c>
      <c r="L18">
        <v>5</v>
      </c>
    </row>
    <row r="19" spans="1:12">
      <c r="A19" s="1" t="s">
        <v>35</v>
      </c>
      <c r="B19" s="9">
        <v>44748</v>
      </c>
      <c r="C19" s="10">
        <v>4330</v>
      </c>
      <c r="D19" s="1" t="s">
        <v>31</v>
      </c>
      <c r="E19" s="10">
        <v>8796689</v>
      </c>
      <c r="F19" s="10">
        <v>18908203408</v>
      </c>
      <c r="G19" s="10">
        <v>514</v>
      </c>
      <c r="H19" s="1" t="s">
        <v>32</v>
      </c>
      <c r="I19" s="1" t="str">
        <f>VLOOKUP(G19,[1]Sheet1!$C$2:$E$142,3,0)</f>
        <v>新津片</v>
      </c>
      <c r="J19" s="10">
        <v>18908203408</v>
      </c>
      <c r="K19">
        <v>1</v>
      </c>
      <c r="L19">
        <v>5</v>
      </c>
    </row>
    <row r="20" spans="1:12">
      <c r="A20" s="1" t="s">
        <v>36</v>
      </c>
      <c r="B20" s="9">
        <v>44748</v>
      </c>
      <c r="C20" s="10">
        <v>4330</v>
      </c>
      <c r="D20" s="1" t="s">
        <v>31</v>
      </c>
      <c r="E20" s="10">
        <v>454431</v>
      </c>
      <c r="F20" s="10">
        <v>1082096</v>
      </c>
      <c r="G20" s="10">
        <v>514</v>
      </c>
      <c r="H20" s="1" t="s">
        <v>32</v>
      </c>
      <c r="I20" s="1" t="str">
        <f>VLOOKUP(G20,[1]Sheet1!$C$2:$E$142,3,0)</f>
        <v>新津片</v>
      </c>
      <c r="J20" s="10">
        <v>15008230302</v>
      </c>
      <c r="K20">
        <v>1</v>
      </c>
      <c r="L20">
        <v>5</v>
      </c>
    </row>
    <row r="21" spans="1:12">
      <c r="A21" s="1" t="s">
        <v>37</v>
      </c>
      <c r="B21" s="9">
        <v>44748</v>
      </c>
      <c r="C21" s="10">
        <v>12338</v>
      </c>
      <c r="D21" s="1" t="s">
        <v>38</v>
      </c>
      <c r="E21" s="10">
        <v>664551</v>
      </c>
      <c r="F21" s="10">
        <v>1272855</v>
      </c>
      <c r="G21" s="10">
        <v>514</v>
      </c>
      <c r="H21" s="1" t="s">
        <v>32</v>
      </c>
      <c r="I21" s="1" t="str">
        <f>VLOOKUP(G21,[1]Sheet1!$C$2:$E$142,3,0)</f>
        <v>新津片</v>
      </c>
      <c r="J21" s="10">
        <v>13547921029</v>
      </c>
      <c r="K21">
        <v>1</v>
      </c>
      <c r="L21">
        <v>5</v>
      </c>
    </row>
    <row r="22" spans="1:12">
      <c r="A22" s="1" t="s">
        <v>39</v>
      </c>
      <c r="B22" s="9">
        <v>44748</v>
      </c>
      <c r="C22" s="10">
        <v>12338</v>
      </c>
      <c r="D22" s="1" t="s">
        <v>38</v>
      </c>
      <c r="E22" s="10">
        <v>3467399</v>
      </c>
      <c r="F22" s="10">
        <v>13880927220</v>
      </c>
      <c r="G22" s="10">
        <v>514</v>
      </c>
      <c r="H22" s="1" t="s">
        <v>32</v>
      </c>
      <c r="I22" s="1" t="str">
        <f>VLOOKUP(G22,[1]Sheet1!$C$2:$E$142,3,0)</f>
        <v>新津片</v>
      </c>
      <c r="J22" s="10">
        <v>13880927220</v>
      </c>
      <c r="K22">
        <v>1</v>
      </c>
      <c r="L22">
        <v>5</v>
      </c>
    </row>
    <row r="23" spans="1:12">
      <c r="A23" s="1" t="s">
        <v>40</v>
      </c>
      <c r="B23" s="9">
        <v>44748</v>
      </c>
      <c r="C23" s="10">
        <v>12338</v>
      </c>
      <c r="D23" s="1" t="s">
        <v>38</v>
      </c>
      <c r="E23" s="10">
        <v>3089874</v>
      </c>
      <c r="F23" s="10">
        <v>15982887762</v>
      </c>
      <c r="G23" s="10">
        <v>514</v>
      </c>
      <c r="H23" s="1" t="s">
        <v>32</v>
      </c>
      <c r="I23" s="1" t="str">
        <f>VLOOKUP(G23,[1]Sheet1!$C$2:$E$142,3,0)</f>
        <v>新津片</v>
      </c>
      <c r="J23" s="10">
        <v>15982887762</v>
      </c>
      <c r="K23">
        <v>1</v>
      </c>
      <c r="L23">
        <v>5</v>
      </c>
    </row>
    <row r="24" spans="1:12">
      <c r="A24" s="1" t="s">
        <v>41</v>
      </c>
      <c r="B24" s="9">
        <v>44748</v>
      </c>
      <c r="C24" s="10">
        <v>12338</v>
      </c>
      <c r="D24" s="1" t="s">
        <v>38</v>
      </c>
      <c r="E24" s="10">
        <v>4762471</v>
      </c>
      <c r="F24" s="10">
        <v>13666236654</v>
      </c>
      <c r="G24" s="10">
        <v>514</v>
      </c>
      <c r="H24" s="1" t="s">
        <v>32</v>
      </c>
      <c r="I24" s="1" t="str">
        <f>VLOOKUP(G24,[1]Sheet1!$C$2:$E$142,3,0)</f>
        <v>新津片</v>
      </c>
      <c r="J24" s="10">
        <v>13666236654</v>
      </c>
      <c r="K24">
        <v>1</v>
      </c>
      <c r="L24">
        <v>5</v>
      </c>
    </row>
    <row r="25" spans="1:12">
      <c r="A25" s="1" t="s">
        <v>42</v>
      </c>
      <c r="B25" s="9">
        <v>44748</v>
      </c>
      <c r="C25" s="10">
        <v>12338</v>
      </c>
      <c r="D25" s="1" t="s">
        <v>38</v>
      </c>
      <c r="E25" s="10">
        <v>3580146</v>
      </c>
      <c r="F25" s="10">
        <v>15982897849</v>
      </c>
      <c r="G25" s="10">
        <v>514</v>
      </c>
      <c r="H25" s="1" t="s">
        <v>32</v>
      </c>
      <c r="I25" s="1" t="str">
        <f>VLOOKUP(G25,[1]Sheet1!$C$2:$E$142,3,0)</f>
        <v>新津片</v>
      </c>
      <c r="J25" s="10">
        <v>15982897849</v>
      </c>
      <c r="K25">
        <v>1</v>
      </c>
      <c r="L25">
        <v>5</v>
      </c>
    </row>
    <row r="26" spans="1:12">
      <c r="A26" s="1" t="s">
        <v>43</v>
      </c>
      <c r="B26" s="9">
        <v>44749</v>
      </c>
      <c r="C26" s="10">
        <v>5406</v>
      </c>
      <c r="D26" s="1" t="s">
        <v>44</v>
      </c>
      <c r="E26" s="10">
        <v>9304656</v>
      </c>
      <c r="F26" s="10">
        <v>15228906129</v>
      </c>
      <c r="G26" s="10">
        <v>514</v>
      </c>
      <c r="H26" s="1" t="s">
        <v>32</v>
      </c>
      <c r="I26" s="1" t="str">
        <f>VLOOKUP(G26,[1]Sheet1!$C$2:$E$142,3,0)</f>
        <v>新津片</v>
      </c>
      <c r="J26" s="10">
        <v>15228906129</v>
      </c>
      <c r="K26">
        <v>1</v>
      </c>
      <c r="L26">
        <v>5</v>
      </c>
    </row>
    <row r="27" spans="1:12">
      <c r="A27" s="1" t="s">
        <v>45</v>
      </c>
      <c r="B27" s="9">
        <v>44750</v>
      </c>
      <c r="C27" s="10">
        <v>5406</v>
      </c>
      <c r="D27" s="1" t="s">
        <v>44</v>
      </c>
      <c r="E27" s="10">
        <v>453127</v>
      </c>
      <c r="F27" s="10">
        <v>1080792</v>
      </c>
      <c r="G27" s="10">
        <v>514</v>
      </c>
      <c r="H27" s="1" t="s">
        <v>32</v>
      </c>
      <c r="I27" s="1" t="str">
        <f>VLOOKUP(G27,[1]Sheet1!$C$2:$E$142,3,0)</f>
        <v>新津片</v>
      </c>
      <c r="J27" s="10">
        <v>18981902930</v>
      </c>
      <c r="K27">
        <v>1</v>
      </c>
      <c r="L27">
        <v>5</v>
      </c>
    </row>
    <row r="28" spans="1:12">
      <c r="A28" s="1" t="s">
        <v>46</v>
      </c>
      <c r="B28" s="9">
        <v>44751</v>
      </c>
      <c r="C28" s="10">
        <v>14827</v>
      </c>
      <c r="D28" s="1" t="s">
        <v>47</v>
      </c>
      <c r="E28" s="10">
        <v>15265250</v>
      </c>
      <c r="F28" s="10">
        <v>13438916180</v>
      </c>
      <c r="G28" s="10">
        <v>514</v>
      </c>
      <c r="H28" s="1" t="s">
        <v>32</v>
      </c>
      <c r="I28" s="1" t="str">
        <f>VLOOKUP(G28,[1]Sheet1!$C$2:$E$142,3,0)</f>
        <v>新津片</v>
      </c>
      <c r="J28" s="10">
        <v>13438916180</v>
      </c>
      <c r="K28">
        <v>1</v>
      </c>
      <c r="L28">
        <v>5</v>
      </c>
    </row>
    <row r="29" spans="1:12">
      <c r="A29" s="1" t="s">
        <v>48</v>
      </c>
      <c r="B29" s="9">
        <v>44752</v>
      </c>
      <c r="C29" s="10">
        <v>14827</v>
      </c>
      <c r="D29" s="1" t="s">
        <v>47</v>
      </c>
      <c r="E29" s="10">
        <v>747314</v>
      </c>
      <c r="F29" s="10">
        <v>1318484</v>
      </c>
      <c r="G29" s="10">
        <v>514</v>
      </c>
      <c r="H29" s="1" t="s">
        <v>32</v>
      </c>
      <c r="I29" s="1" t="str">
        <f>VLOOKUP(G29,[1]Sheet1!$C$2:$E$142,3,0)</f>
        <v>新津片</v>
      </c>
      <c r="J29" s="10">
        <v>13568949022</v>
      </c>
      <c r="K29">
        <v>1</v>
      </c>
      <c r="L29">
        <v>5</v>
      </c>
    </row>
    <row r="30" spans="1:12">
      <c r="A30" s="1" t="s">
        <v>49</v>
      </c>
      <c r="B30" s="9">
        <v>44752</v>
      </c>
      <c r="C30" s="10">
        <v>14827</v>
      </c>
      <c r="D30" s="1" t="s">
        <v>47</v>
      </c>
      <c r="E30" s="10">
        <v>4407742</v>
      </c>
      <c r="F30" s="10">
        <v>4407742</v>
      </c>
      <c r="G30" s="10">
        <v>514</v>
      </c>
      <c r="H30" s="1" t="s">
        <v>32</v>
      </c>
      <c r="I30" s="1" t="str">
        <f>VLOOKUP(G30,[1]Sheet1!$C$2:$E$142,3,0)</f>
        <v>新津片</v>
      </c>
      <c r="J30" s="10">
        <v>13568949022</v>
      </c>
      <c r="K30">
        <v>1</v>
      </c>
      <c r="L30">
        <v>5</v>
      </c>
    </row>
    <row r="31" spans="1:12">
      <c r="A31" s="1" t="s">
        <v>50</v>
      </c>
      <c r="B31" s="9">
        <v>44752</v>
      </c>
      <c r="C31" s="10">
        <v>12338</v>
      </c>
      <c r="D31" s="1" t="s">
        <v>38</v>
      </c>
      <c r="E31" s="10">
        <v>746993</v>
      </c>
      <c r="F31" s="10">
        <v>1313163</v>
      </c>
      <c r="G31" s="10">
        <v>514</v>
      </c>
      <c r="H31" s="1" t="s">
        <v>32</v>
      </c>
      <c r="I31" s="1" t="str">
        <f>VLOOKUP(G31,[1]Sheet1!$C$2:$E$142,3,0)</f>
        <v>新津片</v>
      </c>
      <c r="J31" s="10">
        <v>13402839083</v>
      </c>
      <c r="K31">
        <v>1</v>
      </c>
      <c r="L31">
        <v>5</v>
      </c>
    </row>
    <row r="32" spans="1:12">
      <c r="A32" s="1" t="s">
        <v>51</v>
      </c>
      <c r="B32" s="9">
        <v>44752</v>
      </c>
      <c r="C32" s="10">
        <v>12338</v>
      </c>
      <c r="D32" s="1" t="s">
        <v>38</v>
      </c>
      <c r="E32" s="10">
        <v>747084</v>
      </c>
      <c r="F32" s="10">
        <v>1318254</v>
      </c>
      <c r="G32" s="10">
        <v>514</v>
      </c>
      <c r="H32" s="1" t="s">
        <v>32</v>
      </c>
      <c r="I32" s="1" t="str">
        <f>VLOOKUP(G32,[1]Sheet1!$C$2:$E$142,3,0)</f>
        <v>新津片</v>
      </c>
      <c r="J32" s="10">
        <v>13693468065</v>
      </c>
      <c r="K32">
        <v>1</v>
      </c>
      <c r="L32">
        <v>5</v>
      </c>
    </row>
    <row r="33" spans="1:12">
      <c r="A33" s="1" t="s">
        <v>52</v>
      </c>
      <c r="B33" s="9">
        <v>44753</v>
      </c>
      <c r="C33" s="10">
        <v>4330</v>
      </c>
      <c r="D33" s="1" t="s">
        <v>31</v>
      </c>
      <c r="E33" s="10">
        <v>3402690</v>
      </c>
      <c r="F33" s="10">
        <v>13982037527</v>
      </c>
      <c r="G33" s="10">
        <v>514</v>
      </c>
      <c r="H33" s="1" t="s">
        <v>32</v>
      </c>
      <c r="I33" s="1" t="str">
        <f>VLOOKUP(G33,[1]Sheet1!$C$2:$E$142,3,0)</f>
        <v>新津片</v>
      </c>
      <c r="J33" s="10">
        <v>13982037527</v>
      </c>
      <c r="K33">
        <v>1</v>
      </c>
      <c r="L33">
        <v>5</v>
      </c>
    </row>
    <row r="34" spans="1:12">
      <c r="A34" s="1" t="s">
        <v>53</v>
      </c>
      <c r="B34" s="9">
        <v>44753</v>
      </c>
      <c r="C34" s="10">
        <v>4330</v>
      </c>
      <c r="D34" s="1" t="s">
        <v>31</v>
      </c>
      <c r="E34" s="10">
        <v>60472</v>
      </c>
      <c r="F34" s="10">
        <v>35368</v>
      </c>
      <c r="G34" s="10">
        <v>514</v>
      </c>
      <c r="H34" s="1" t="s">
        <v>32</v>
      </c>
      <c r="I34" s="1" t="str">
        <f>VLOOKUP(G34,[1]Sheet1!$C$2:$E$142,3,0)</f>
        <v>新津片</v>
      </c>
      <c r="J34" s="10">
        <v>13880942136</v>
      </c>
      <c r="K34">
        <v>1</v>
      </c>
      <c r="L34">
        <v>5</v>
      </c>
    </row>
    <row r="35" spans="1:12">
      <c r="A35" s="1" t="s">
        <v>54</v>
      </c>
      <c r="B35" s="9">
        <v>44753</v>
      </c>
      <c r="C35" s="10">
        <v>4330</v>
      </c>
      <c r="D35" s="1" t="s">
        <v>31</v>
      </c>
      <c r="E35" s="10">
        <v>3908531</v>
      </c>
      <c r="F35" s="10">
        <v>13558802854</v>
      </c>
      <c r="G35" s="10">
        <v>514</v>
      </c>
      <c r="H35" s="1" t="s">
        <v>32</v>
      </c>
      <c r="I35" s="1" t="str">
        <f>VLOOKUP(G35,[1]Sheet1!$C$2:$E$142,3,0)</f>
        <v>新津片</v>
      </c>
      <c r="J35" s="10">
        <v>13558802854</v>
      </c>
      <c r="K35">
        <v>1</v>
      </c>
      <c r="L35">
        <v>5</v>
      </c>
    </row>
    <row r="36" spans="1:12">
      <c r="A36" s="1" t="s">
        <v>55</v>
      </c>
      <c r="B36" s="9">
        <v>44753</v>
      </c>
      <c r="C36" s="10">
        <v>4330</v>
      </c>
      <c r="D36" s="1" t="s">
        <v>31</v>
      </c>
      <c r="E36" s="10">
        <v>9255984</v>
      </c>
      <c r="F36" s="10">
        <v>13551816125</v>
      </c>
      <c r="G36" s="10">
        <v>514</v>
      </c>
      <c r="H36" s="1" t="s">
        <v>32</v>
      </c>
      <c r="I36" s="1" t="str">
        <f>VLOOKUP(G36,[1]Sheet1!$C$2:$E$142,3,0)</f>
        <v>新津片</v>
      </c>
      <c r="J36" s="10">
        <v>13551816125</v>
      </c>
      <c r="K36">
        <v>1</v>
      </c>
      <c r="L36">
        <v>5</v>
      </c>
    </row>
    <row r="37" spans="1:12">
      <c r="A37" s="1" t="s">
        <v>56</v>
      </c>
      <c r="B37" s="9">
        <v>44753</v>
      </c>
      <c r="C37" s="10">
        <v>4330</v>
      </c>
      <c r="D37" s="1" t="s">
        <v>31</v>
      </c>
      <c r="E37" s="10">
        <v>3402691</v>
      </c>
      <c r="F37" s="10">
        <v>13880383980</v>
      </c>
      <c r="G37" s="10">
        <v>514</v>
      </c>
      <c r="H37" s="1" t="s">
        <v>32</v>
      </c>
      <c r="I37" s="1" t="str">
        <f>VLOOKUP(G37,[1]Sheet1!$C$2:$E$142,3,0)</f>
        <v>新津片</v>
      </c>
      <c r="J37" s="10">
        <v>13880383980</v>
      </c>
      <c r="K37">
        <v>1</v>
      </c>
      <c r="L37">
        <v>5</v>
      </c>
    </row>
    <row r="38" spans="1:12">
      <c r="A38" s="1" t="s">
        <v>57</v>
      </c>
      <c r="B38" s="9">
        <v>44753</v>
      </c>
      <c r="C38" s="10">
        <v>4330</v>
      </c>
      <c r="D38" s="1" t="s">
        <v>31</v>
      </c>
      <c r="E38" s="10">
        <v>867220</v>
      </c>
      <c r="F38" s="10">
        <v>1290501</v>
      </c>
      <c r="G38" s="10">
        <v>514</v>
      </c>
      <c r="H38" s="1" t="s">
        <v>32</v>
      </c>
      <c r="I38" s="1" t="str">
        <f>VLOOKUP(G38,[1]Sheet1!$C$2:$E$142,3,0)</f>
        <v>新津片</v>
      </c>
      <c r="J38" s="10">
        <v>13541373785</v>
      </c>
      <c r="K38">
        <v>1</v>
      </c>
      <c r="L38">
        <v>5</v>
      </c>
    </row>
    <row r="39" spans="1:12">
      <c r="A39" s="1" t="s">
        <v>58</v>
      </c>
      <c r="B39" s="9">
        <v>44753</v>
      </c>
      <c r="C39" s="10">
        <v>4330</v>
      </c>
      <c r="D39" s="1" t="s">
        <v>31</v>
      </c>
      <c r="E39" s="10">
        <v>4421870</v>
      </c>
      <c r="F39" s="10">
        <v>4421870</v>
      </c>
      <c r="G39" s="10">
        <v>514</v>
      </c>
      <c r="H39" s="1" t="s">
        <v>32</v>
      </c>
      <c r="I39" s="1" t="str">
        <f>VLOOKUP(G39,[1]Sheet1!$C$2:$E$142,3,0)</f>
        <v>新津片</v>
      </c>
      <c r="J39" s="10">
        <v>13982037527</v>
      </c>
      <c r="K39">
        <v>1</v>
      </c>
      <c r="L39">
        <v>5</v>
      </c>
    </row>
    <row r="40" spans="1:12">
      <c r="A40" s="1" t="s">
        <v>59</v>
      </c>
      <c r="B40" s="9">
        <v>44753</v>
      </c>
      <c r="C40" s="10">
        <v>4330</v>
      </c>
      <c r="D40" s="1" t="s">
        <v>31</v>
      </c>
      <c r="E40" s="10">
        <v>4382227</v>
      </c>
      <c r="F40" s="10">
        <v>4382227</v>
      </c>
      <c r="G40" s="10">
        <v>514</v>
      </c>
      <c r="H40" s="1" t="s">
        <v>32</v>
      </c>
      <c r="I40" s="1" t="str">
        <f>VLOOKUP(G40,[1]Sheet1!$C$2:$E$142,3,0)</f>
        <v>新津片</v>
      </c>
      <c r="J40" s="10">
        <v>13547860187</v>
      </c>
      <c r="K40">
        <v>1</v>
      </c>
      <c r="L40">
        <v>5</v>
      </c>
    </row>
    <row r="41" spans="1:12">
      <c r="A41" s="1" t="s">
        <v>60</v>
      </c>
      <c r="B41" s="9">
        <v>44753</v>
      </c>
      <c r="C41" s="10">
        <v>12338</v>
      </c>
      <c r="D41" s="1" t="s">
        <v>38</v>
      </c>
      <c r="E41" s="10">
        <v>348541</v>
      </c>
      <c r="F41" s="10">
        <v>1029165</v>
      </c>
      <c r="G41" s="10">
        <v>514</v>
      </c>
      <c r="H41" s="1" t="s">
        <v>32</v>
      </c>
      <c r="I41" s="1" t="str">
        <f>VLOOKUP(G41,[1]Sheet1!$C$2:$E$142,3,0)</f>
        <v>新津片</v>
      </c>
      <c r="J41" s="10">
        <v>13032876857</v>
      </c>
      <c r="K41">
        <v>1</v>
      </c>
      <c r="L41">
        <v>5</v>
      </c>
    </row>
    <row r="42" spans="1:12">
      <c r="A42" s="1" t="s">
        <v>61</v>
      </c>
      <c r="B42" s="9">
        <v>44753</v>
      </c>
      <c r="C42" s="10">
        <v>4330</v>
      </c>
      <c r="D42" s="1" t="s">
        <v>31</v>
      </c>
      <c r="E42" s="10">
        <v>453179</v>
      </c>
      <c r="F42" s="10">
        <v>1080844</v>
      </c>
      <c r="G42" s="10">
        <v>514</v>
      </c>
      <c r="H42" s="1" t="s">
        <v>32</v>
      </c>
      <c r="I42" s="1" t="str">
        <f>VLOOKUP(G42,[1]Sheet1!$C$2:$E$142,3,0)</f>
        <v>新津片</v>
      </c>
      <c r="J42" s="10">
        <v>15982292832</v>
      </c>
      <c r="K42">
        <v>1</v>
      </c>
      <c r="L42">
        <v>5</v>
      </c>
    </row>
    <row r="43" spans="1:12">
      <c r="A43" s="1" t="s">
        <v>62</v>
      </c>
      <c r="B43" s="9">
        <v>44754</v>
      </c>
      <c r="C43" s="10">
        <v>12338</v>
      </c>
      <c r="D43" s="1" t="s">
        <v>38</v>
      </c>
      <c r="E43" s="10">
        <v>3382314</v>
      </c>
      <c r="F43" s="10">
        <v>13668274223</v>
      </c>
      <c r="G43" s="10">
        <v>514</v>
      </c>
      <c r="H43" s="1" t="s">
        <v>32</v>
      </c>
      <c r="I43" s="1" t="str">
        <f>VLOOKUP(G43,[1]Sheet1!$C$2:$E$142,3,0)</f>
        <v>新津片</v>
      </c>
      <c r="J43" s="10">
        <v>13668274223</v>
      </c>
      <c r="K43">
        <v>1</v>
      </c>
      <c r="L43">
        <v>5</v>
      </c>
    </row>
    <row r="44" spans="1:12">
      <c r="A44" s="1" t="s">
        <v>63</v>
      </c>
      <c r="B44" s="9">
        <v>44755</v>
      </c>
      <c r="C44" s="10">
        <v>12338</v>
      </c>
      <c r="D44" s="1" t="s">
        <v>38</v>
      </c>
      <c r="E44" s="10">
        <v>3675560</v>
      </c>
      <c r="F44" s="10">
        <v>18702847864</v>
      </c>
      <c r="G44" s="10">
        <v>514</v>
      </c>
      <c r="H44" s="1" t="s">
        <v>32</v>
      </c>
      <c r="I44" s="1" t="str">
        <f>VLOOKUP(G44,[1]Sheet1!$C$2:$E$142,3,0)</f>
        <v>新津片</v>
      </c>
      <c r="J44" s="10">
        <v>18702847864</v>
      </c>
      <c r="K44">
        <v>1</v>
      </c>
      <c r="L44">
        <v>5</v>
      </c>
    </row>
    <row r="45" spans="1:12">
      <c r="A45" s="1" t="s">
        <v>64</v>
      </c>
      <c r="B45" s="9">
        <v>44756</v>
      </c>
      <c r="C45" s="10">
        <v>5406</v>
      </c>
      <c r="D45" s="1" t="s">
        <v>44</v>
      </c>
      <c r="E45" s="10">
        <v>867383</v>
      </c>
      <c r="F45" s="10">
        <v>1290664</v>
      </c>
      <c r="G45" s="10">
        <v>514</v>
      </c>
      <c r="H45" s="1" t="s">
        <v>32</v>
      </c>
      <c r="I45" s="1" t="str">
        <f>VLOOKUP(G45,[1]Sheet1!$C$2:$E$142,3,0)</f>
        <v>新津片</v>
      </c>
      <c r="J45" s="10">
        <v>13668286145</v>
      </c>
      <c r="K45">
        <v>1</v>
      </c>
      <c r="L45">
        <v>5</v>
      </c>
    </row>
    <row r="46" spans="1:12">
      <c r="A46" s="1" t="s">
        <v>65</v>
      </c>
      <c r="B46" s="9">
        <v>44756</v>
      </c>
      <c r="C46" s="10">
        <v>5406</v>
      </c>
      <c r="D46" s="1" t="s">
        <v>44</v>
      </c>
      <c r="E46" s="10">
        <v>867359</v>
      </c>
      <c r="F46" s="10">
        <v>1290640</v>
      </c>
      <c r="G46" s="10">
        <v>514</v>
      </c>
      <c r="H46" s="1" t="s">
        <v>32</v>
      </c>
      <c r="I46" s="1" t="str">
        <f>VLOOKUP(G46,[1]Sheet1!$C$2:$E$142,3,0)</f>
        <v>新津片</v>
      </c>
      <c r="J46" s="10">
        <v>13688371365</v>
      </c>
      <c r="K46">
        <v>1</v>
      </c>
      <c r="L46">
        <v>5</v>
      </c>
    </row>
    <row r="47" spans="1:12">
      <c r="A47" s="1" t="s">
        <v>66</v>
      </c>
      <c r="B47" s="9">
        <v>44757</v>
      </c>
      <c r="C47" s="10">
        <v>12338</v>
      </c>
      <c r="D47" s="1" t="s">
        <v>38</v>
      </c>
      <c r="E47" s="10">
        <v>3685616</v>
      </c>
      <c r="F47" s="10">
        <v>13982118247</v>
      </c>
      <c r="G47" s="10">
        <v>514</v>
      </c>
      <c r="H47" s="1" t="s">
        <v>32</v>
      </c>
      <c r="I47" s="1" t="str">
        <f>VLOOKUP(G47,[1]Sheet1!$C$2:$E$142,3,0)</f>
        <v>新津片</v>
      </c>
      <c r="J47" s="10">
        <v>13982118247</v>
      </c>
      <c r="K47">
        <v>1</v>
      </c>
      <c r="L47">
        <v>5</v>
      </c>
    </row>
    <row r="48" spans="1:12">
      <c r="A48" s="1" t="s">
        <v>67</v>
      </c>
      <c r="B48" s="9">
        <v>44757</v>
      </c>
      <c r="C48" s="10">
        <v>12338</v>
      </c>
      <c r="D48" s="1" t="s">
        <v>38</v>
      </c>
      <c r="E48" s="10">
        <v>4833570</v>
      </c>
      <c r="F48" s="10">
        <v>18202821307</v>
      </c>
      <c r="G48" s="10">
        <v>514</v>
      </c>
      <c r="H48" s="1" t="s">
        <v>32</v>
      </c>
      <c r="I48" s="1" t="str">
        <f>VLOOKUP(G48,[1]Sheet1!$C$2:$E$142,3,0)</f>
        <v>新津片</v>
      </c>
      <c r="J48" s="10">
        <v>18202821307</v>
      </c>
      <c r="K48">
        <v>1</v>
      </c>
      <c r="L48">
        <v>5</v>
      </c>
    </row>
    <row r="49" spans="1:12">
      <c r="A49" s="1" t="s">
        <v>68</v>
      </c>
      <c r="B49" s="9">
        <v>44757</v>
      </c>
      <c r="C49" s="10">
        <v>5406</v>
      </c>
      <c r="D49" s="1" t="s">
        <v>44</v>
      </c>
      <c r="E49" s="10">
        <v>9282915</v>
      </c>
      <c r="F49" s="10">
        <v>18148083498</v>
      </c>
      <c r="G49" s="10">
        <v>514</v>
      </c>
      <c r="H49" s="1" t="s">
        <v>32</v>
      </c>
      <c r="I49" s="1" t="str">
        <f>VLOOKUP(G49,[1]Sheet1!$C$2:$E$142,3,0)</f>
        <v>新津片</v>
      </c>
      <c r="J49" s="10">
        <v>18148083498</v>
      </c>
      <c r="K49">
        <v>1</v>
      </c>
      <c r="L49">
        <v>5</v>
      </c>
    </row>
    <row r="50" spans="1:12">
      <c r="A50" s="1" t="s">
        <v>69</v>
      </c>
      <c r="B50" s="9">
        <v>44757</v>
      </c>
      <c r="C50" s="10">
        <v>5406</v>
      </c>
      <c r="D50" s="1" t="s">
        <v>44</v>
      </c>
      <c r="E50" s="10">
        <v>9276980</v>
      </c>
      <c r="F50" s="10">
        <v>18990629785</v>
      </c>
      <c r="G50" s="10">
        <v>514</v>
      </c>
      <c r="H50" s="1" t="s">
        <v>32</v>
      </c>
      <c r="I50" s="1" t="str">
        <f>VLOOKUP(G50,[1]Sheet1!$C$2:$E$142,3,0)</f>
        <v>新津片</v>
      </c>
      <c r="J50" s="10">
        <v>18990629785</v>
      </c>
      <c r="K50">
        <v>1</v>
      </c>
      <c r="L50">
        <v>5</v>
      </c>
    </row>
    <row r="51" spans="1:12">
      <c r="A51" s="1" t="s">
        <v>70</v>
      </c>
      <c r="B51" s="9">
        <v>44757</v>
      </c>
      <c r="C51" s="10">
        <v>5406</v>
      </c>
      <c r="D51" s="1" t="s">
        <v>44</v>
      </c>
      <c r="E51" s="10">
        <v>680760</v>
      </c>
      <c r="F51" s="10">
        <v>1275841</v>
      </c>
      <c r="G51" s="10">
        <v>514</v>
      </c>
      <c r="H51" s="1" t="s">
        <v>32</v>
      </c>
      <c r="I51" s="1" t="str">
        <f>VLOOKUP(G51,[1]Sheet1!$C$2:$E$142,3,0)</f>
        <v>新津片</v>
      </c>
      <c r="J51" s="10">
        <v>19113529192</v>
      </c>
      <c r="K51">
        <v>1</v>
      </c>
      <c r="L51">
        <v>5</v>
      </c>
    </row>
    <row r="52" spans="1:12">
      <c r="A52" s="1" t="s">
        <v>71</v>
      </c>
      <c r="B52" s="9">
        <v>44757</v>
      </c>
      <c r="C52" s="10">
        <v>5406</v>
      </c>
      <c r="D52" s="1" t="s">
        <v>44</v>
      </c>
      <c r="E52" s="10">
        <v>680853</v>
      </c>
      <c r="F52" s="10">
        <v>1275934</v>
      </c>
      <c r="G52" s="10">
        <v>514</v>
      </c>
      <c r="H52" s="1" t="s">
        <v>32</v>
      </c>
      <c r="I52" s="1" t="str">
        <f>VLOOKUP(G52,[1]Sheet1!$C$2:$E$142,3,0)</f>
        <v>新津片</v>
      </c>
      <c r="J52" s="10">
        <v>13990606046</v>
      </c>
      <c r="K52">
        <v>1</v>
      </c>
      <c r="L52">
        <v>5</v>
      </c>
    </row>
    <row r="53" spans="1:12">
      <c r="A53" s="1" t="s">
        <v>72</v>
      </c>
      <c r="B53" s="9">
        <v>44757</v>
      </c>
      <c r="C53" s="10">
        <v>14827</v>
      </c>
      <c r="D53" s="1" t="s">
        <v>47</v>
      </c>
      <c r="E53" s="10">
        <v>5079932</v>
      </c>
      <c r="F53" s="10">
        <v>15228179388</v>
      </c>
      <c r="G53" s="10">
        <v>514</v>
      </c>
      <c r="H53" s="1" t="s">
        <v>32</v>
      </c>
      <c r="I53" s="1" t="str">
        <f>VLOOKUP(G53,[1]Sheet1!$C$2:$E$142,3,0)</f>
        <v>新津片</v>
      </c>
      <c r="J53" s="10">
        <v>15228179388</v>
      </c>
      <c r="K53">
        <v>1</v>
      </c>
      <c r="L53">
        <v>5</v>
      </c>
    </row>
    <row r="54" spans="1:12">
      <c r="A54" s="1" t="s">
        <v>73</v>
      </c>
      <c r="B54" s="9">
        <v>44757</v>
      </c>
      <c r="C54" s="10">
        <v>14827</v>
      </c>
      <c r="D54" s="1" t="s">
        <v>47</v>
      </c>
      <c r="E54" s="10">
        <v>14436785</v>
      </c>
      <c r="F54" s="10">
        <v>18381312807</v>
      </c>
      <c r="G54" s="10">
        <v>514</v>
      </c>
      <c r="H54" s="1" t="s">
        <v>32</v>
      </c>
      <c r="I54" s="1" t="str">
        <f>VLOOKUP(G54,[1]Sheet1!$C$2:$E$142,3,0)</f>
        <v>新津片</v>
      </c>
      <c r="J54" s="10">
        <v>18381312807</v>
      </c>
      <c r="K54">
        <v>1</v>
      </c>
      <c r="L54">
        <v>5</v>
      </c>
    </row>
    <row r="55" spans="1:12">
      <c r="A55" s="1" t="s">
        <v>74</v>
      </c>
      <c r="B55" s="9">
        <v>44757</v>
      </c>
      <c r="C55" s="10">
        <v>5406</v>
      </c>
      <c r="D55" s="1" t="s">
        <v>44</v>
      </c>
      <c r="E55" s="10">
        <v>680760</v>
      </c>
      <c r="F55" s="10">
        <v>1275841</v>
      </c>
      <c r="G55" s="10">
        <v>514</v>
      </c>
      <c r="H55" s="1" t="s">
        <v>32</v>
      </c>
      <c r="I55" s="1" t="str">
        <f>VLOOKUP(G55,[1]Sheet1!$C$2:$E$142,3,0)</f>
        <v>新津片</v>
      </c>
      <c r="J55" s="10">
        <v>19113529192</v>
      </c>
      <c r="K55">
        <v>1</v>
      </c>
      <c r="L55">
        <v>5</v>
      </c>
    </row>
    <row r="56" spans="1:12">
      <c r="A56" s="1" t="s">
        <v>75</v>
      </c>
      <c r="B56" s="9">
        <v>44757</v>
      </c>
      <c r="C56" s="10">
        <v>5406</v>
      </c>
      <c r="D56" s="1" t="s">
        <v>44</v>
      </c>
      <c r="E56" s="10">
        <v>3523290</v>
      </c>
      <c r="F56" s="10">
        <v>18010552981</v>
      </c>
      <c r="G56" s="10">
        <v>514</v>
      </c>
      <c r="H56" s="1" t="s">
        <v>32</v>
      </c>
      <c r="I56" s="1" t="str">
        <f>VLOOKUP(G56,[1]Sheet1!$C$2:$E$142,3,0)</f>
        <v>新津片</v>
      </c>
      <c r="J56" s="10">
        <v>18010552981</v>
      </c>
      <c r="K56">
        <v>1</v>
      </c>
      <c r="L56">
        <v>5</v>
      </c>
    </row>
    <row r="57" spans="1:12">
      <c r="A57" s="1" t="s">
        <v>76</v>
      </c>
      <c r="B57" s="9">
        <v>44757</v>
      </c>
      <c r="C57" s="10">
        <v>12338</v>
      </c>
      <c r="D57" s="1" t="s">
        <v>38</v>
      </c>
      <c r="E57" s="10">
        <v>3517902</v>
      </c>
      <c r="F57" s="10">
        <v>18030564482</v>
      </c>
      <c r="G57" s="10">
        <v>514</v>
      </c>
      <c r="H57" s="1" t="s">
        <v>32</v>
      </c>
      <c r="I57" s="1" t="str">
        <f>VLOOKUP(G57,[1]Sheet1!$C$2:$E$142,3,0)</f>
        <v>新津片</v>
      </c>
      <c r="J57" s="10">
        <v>18030564482</v>
      </c>
      <c r="K57">
        <v>1</v>
      </c>
      <c r="L57">
        <v>5</v>
      </c>
    </row>
    <row r="58" spans="1:12">
      <c r="A58" s="1" t="s">
        <v>77</v>
      </c>
      <c r="B58" s="9">
        <v>44757</v>
      </c>
      <c r="C58" s="10">
        <v>12338</v>
      </c>
      <c r="D58" s="1" t="s">
        <v>38</v>
      </c>
      <c r="E58" s="10">
        <v>17348283</v>
      </c>
      <c r="F58" s="10">
        <v>13540206321</v>
      </c>
      <c r="G58" s="10">
        <v>514</v>
      </c>
      <c r="H58" s="1" t="s">
        <v>32</v>
      </c>
      <c r="I58" s="1" t="str">
        <f>VLOOKUP(G58,[1]Sheet1!$C$2:$E$142,3,0)</f>
        <v>新津片</v>
      </c>
      <c r="J58" s="10">
        <v>13540206321</v>
      </c>
      <c r="K58">
        <v>1</v>
      </c>
      <c r="L58">
        <v>5</v>
      </c>
    </row>
    <row r="59" spans="1:12">
      <c r="A59" s="1" t="s">
        <v>78</v>
      </c>
      <c r="B59" s="9">
        <v>44757</v>
      </c>
      <c r="C59" s="10">
        <v>12338</v>
      </c>
      <c r="D59" s="1" t="s">
        <v>38</v>
      </c>
      <c r="E59" s="10">
        <v>5069908</v>
      </c>
      <c r="F59" s="10">
        <v>15208356861</v>
      </c>
      <c r="G59" s="10">
        <v>514</v>
      </c>
      <c r="H59" s="1" t="s">
        <v>32</v>
      </c>
      <c r="I59" s="1" t="str">
        <f>VLOOKUP(G59,[1]Sheet1!$C$2:$E$142,3,0)</f>
        <v>新津片</v>
      </c>
      <c r="J59" s="10">
        <v>15208356861</v>
      </c>
      <c r="K59">
        <v>1</v>
      </c>
      <c r="L59">
        <v>5</v>
      </c>
    </row>
    <row r="60" spans="1:12">
      <c r="A60" s="1" t="s">
        <v>79</v>
      </c>
      <c r="B60" s="9">
        <v>44757</v>
      </c>
      <c r="C60" s="10">
        <v>5406</v>
      </c>
      <c r="D60" s="1" t="s">
        <v>44</v>
      </c>
      <c r="E60" s="10">
        <v>680853</v>
      </c>
      <c r="F60" s="10">
        <v>1275934</v>
      </c>
      <c r="G60" s="10">
        <v>514</v>
      </c>
      <c r="H60" s="1" t="s">
        <v>32</v>
      </c>
      <c r="I60" s="1" t="str">
        <f>VLOOKUP(G60,[1]Sheet1!$C$2:$E$142,3,0)</f>
        <v>新津片</v>
      </c>
      <c r="J60" s="10">
        <v>13990606046</v>
      </c>
      <c r="K60">
        <v>1</v>
      </c>
      <c r="L60">
        <v>5</v>
      </c>
    </row>
    <row r="61" spans="1:12">
      <c r="A61" s="1" t="s">
        <v>80</v>
      </c>
      <c r="B61" s="9">
        <v>44757</v>
      </c>
      <c r="C61" s="10">
        <v>5406</v>
      </c>
      <c r="D61" s="1" t="s">
        <v>44</v>
      </c>
      <c r="E61" s="10">
        <v>8021732</v>
      </c>
      <c r="F61" s="10">
        <v>18782944816</v>
      </c>
      <c r="G61" s="10">
        <v>514</v>
      </c>
      <c r="H61" s="1" t="s">
        <v>32</v>
      </c>
      <c r="I61" s="1" t="str">
        <f>VLOOKUP(G61,[1]Sheet1!$C$2:$E$142,3,0)</f>
        <v>新津片</v>
      </c>
      <c r="J61" s="10">
        <v>18782944816</v>
      </c>
      <c r="K61">
        <v>1</v>
      </c>
      <c r="L61">
        <v>5</v>
      </c>
    </row>
    <row r="62" spans="1:12">
      <c r="A62" s="1" t="s">
        <v>81</v>
      </c>
      <c r="B62" s="9">
        <v>44757</v>
      </c>
      <c r="C62" s="10">
        <v>5406</v>
      </c>
      <c r="D62" s="1" t="s">
        <v>44</v>
      </c>
      <c r="E62" s="10">
        <v>12489342</v>
      </c>
      <c r="F62" s="10">
        <v>15281915395</v>
      </c>
      <c r="G62" s="10">
        <v>514</v>
      </c>
      <c r="H62" s="1" t="s">
        <v>32</v>
      </c>
      <c r="I62" s="1" t="str">
        <f>VLOOKUP(G62,[1]Sheet1!$C$2:$E$142,3,0)</f>
        <v>新津片</v>
      </c>
      <c r="J62" s="10">
        <v>15281915395</v>
      </c>
      <c r="K62">
        <v>1</v>
      </c>
      <c r="L62">
        <v>5</v>
      </c>
    </row>
    <row r="63" spans="1:12">
      <c r="A63" s="1" t="s">
        <v>82</v>
      </c>
      <c r="B63" s="9">
        <v>44757</v>
      </c>
      <c r="C63" s="10">
        <v>14827</v>
      </c>
      <c r="D63" s="1" t="s">
        <v>47</v>
      </c>
      <c r="E63" s="10">
        <v>14436785</v>
      </c>
      <c r="F63" s="10">
        <v>18381312807</v>
      </c>
      <c r="G63" s="10">
        <v>514</v>
      </c>
      <c r="H63" s="1" t="s">
        <v>32</v>
      </c>
      <c r="I63" s="1" t="str">
        <f>VLOOKUP(G63,[1]Sheet1!$C$2:$E$142,3,0)</f>
        <v>新津片</v>
      </c>
      <c r="J63" s="10">
        <v>18381312807</v>
      </c>
      <c r="K63">
        <v>1</v>
      </c>
      <c r="L63">
        <v>5</v>
      </c>
    </row>
    <row r="64" spans="1:12">
      <c r="A64" s="1" t="s">
        <v>83</v>
      </c>
      <c r="B64" s="9">
        <v>44757</v>
      </c>
      <c r="C64" s="10">
        <v>14827</v>
      </c>
      <c r="D64" s="1" t="s">
        <v>47</v>
      </c>
      <c r="E64" s="10">
        <v>14933537</v>
      </c>
      <c r="F64" s="10">
        <v>18190887434</v>
      </c>
      <c r="G64" s="10">
        <v>514</v>
      </c>
      <c r="H64" s="1" t="s">
        <v>32</v>
      </c>
      <c r="I64" s="1" t="str">
        <f>VLOOKUP(G64,[1]Sheet1!$C$2:$E$142,3,0)</f>
        <v>新津片</v>
      </c>
      <c r="J64" s="10">
        <v>18190887434</v>
      </c>
      <c r="K64">
        <v>1</v>
      </c>
      <c r="L64">
        <v>5</v>
      </c>
    </row>
    <row r="65" spans="1:12">
      <c r="A65" s="1" t="s">
        <v>84</v>
      </c>
      <c r="B65" s="9">
        <v>44757</v>
      </c>
      <c r="C65" s="10">
        <v>5406</v>
      </c>
      <c r="D65" s="1" t="s">
        <v>44</v>
      </c>
      <c r="E65" s="10">
        <v>3523290</v>
      </c>
      <c r="F65" s="10">
        <v>18010552981</v>
      </c>
      <c r="G65" s="10">
        <v>514</v>
      </c>
      <c r="H65" s="1" t="s">
        <v>32</v>
      </c>
      <c r="I65" s="1" t="str">
        <f>VLOOKUP(G65,[1]Sheet1!$C$2:$E$142,3,0)</f>
        <v>新津片</v>
      </c>
      <c r="J65" s="10">
        <v>18010552981</v>
      </c>
      <c r="K65">
        <v>1</v>
      </c>
      <c r="L65">
        <v>5</v>
      </c>
    </row>
    <row r="66" spans="1:12">
      <c r="A66" s="1" t="s">
        <v>85</v>
      </c>
      <c r="B66" s="9">
        <v>44757</v>
      </c>
      <c r="C66" s="10">
        <v>5406</v>
      </c>
      <c r="D66" s="1" t="s">
        <v>44</v>
      </c>
      <c r="E66" s="10">
        <v>3523290</v>
      </c>
      <c r="F66" s="10">
        <v>18010552981</v>
      </c>
      <c r="G66" s="10">
        <v>514</v>
      </c>
      <c r="H66" s="1" t="s">
        <v>32</v>
      </c>
      <c r="I66" s="1" t="str">
        <f>VLOOKUP(G66,[1]Sheet1!$C$2:$E$142,3,0)</f>
        <v>新津片</v>
      </c>
      <c r="J66" s="10">
        <v>18010552981</v>
      </c>
      <c r="K66">
        <v>1</v>
      </c>
      <c r="L66">
        <v>5</v>
      </c>
    </row>
    <row r="67" spans="1:12">
      <c r="A67" s="1" t="s">
        <v>86</v>
      </c>
      <c r="B67" s="9">
        <v>44757</v>
      </c>
      <c r="C67" s="10">
        <v>5406</v>
      </c>
      <c r="D67" s="1" t="s">
        <v>44</v>
      </c>
      <c r="E67" s="10">
        <v>348598</v>
      </c>
      <c r="F67" s="10">
        <v>1029222</v>
      </c>
      <c r="G67" s="10">
        <v>514</v>
      </c>
      <c r="H67" s="1" t="s">
        <v>32</v>
      </c>
      <c r="I67" s="1" t="str">
        <f>VLOOKUP(G67,[1]Sheet1!$C$2:$E$142,3,0)</f>
        <v>新津片</v>
      </c>
      <c r="J67" s="10">
        <v>13708138047</v>
      </c>
      <c r="K67">
        <v>1</v>
      </c>
      <c r="L67">
        <v>5</v>
      </c>
    </row>
    <row r="68" spans="1:12">
      <c r="A68" s="1" t="s">
        <v>87</v>
      </c>
      <c r="B68" s="9">
        <v>44757</v>
      </c>
      <c r="C68" s="10">
        <v>12338</v>
      </c>
      <c r="D68" s="1" t="s">
        <v>38</v>
      </c>
      <c r="E68" s="10">
        <v>4054079</v>
      </c>
      <c r="F68" s="10">
        <v>18782421710</v>
      </c>
      <c r="G68" s="10">
        <v>514</v>
      </c>
      <c r="H68" s="1" t="s">
        <v>32</v>
      </c>
      <c r="I68" s="1" t="str">
        <f>VLOOKUP(G68,[1]Sheet1!$C$2:$E$142,3,0)</f>
        <v>新津片</v>
      </c>
      <c r="J68" s="10">
        <v>18782421710</v>
      </c>
      <c r="K68">
        <v>1</v>
      </c>
      <c r="L68">
        <v>5</v>
      </c>
    </row>
    <row r="69" spans="1:12">
      <c r="A69" s="1" t="s">
        <v>88</v>
      </c>
      <c r="B69" s="9">
        <v>44757</v>
      </c>
      <c r="C69" s="10">
        <v>5406</v>
      </c>
      <c r="D69" s="1" t="s">
        <v>44</v>
      </c>
      <c r="E69" s="10">
        <v>4990195</v>
      </c>
      <c r="F69" s="10">
        <v>15802861560</v>
      </c>
      <c r="G69" s="10">
        <v>514</v>
      </c>
      <c r="H69" s="1" t="s">
        <v>32</v>
      </c>
      <c r="I69" s="1" t="str">
        <f>VLOOKUP(G69,[1]Sheet1!$C$2:$E$142,3,0)</f>
        <v>新津片</v>
      </c>
      <c r="J69" s="10">
        <v>15802861560</v>
      </c>
      <c r="K69">
        <v>1</v>
      </c>
      <c r="L69">
        <v>5</v>
      </c>
    </row>
    <row r="70" spans="1:12">
      <c r="A70" s="1" t="s">
        <v>89</v>
      </c>
      <c r="B70" s="9">
        <v>44757</v>
      </c>
      <c r="C70" s="10">
        <v>5406</v>
      </c>
      <c r="D70" s="1" t="s">
        <v>44</v>
      </c>
      <c r="E70" s="10">
        <v>680760</v>
      </c>
      <c r="F70" s="10">
        <v>1275841</v>
      </c>
      <c r="G70" s="10">
        <v>514</v>
      </c>
      <c r="H70" s="1" t="s">
        <v>32</v>
      </c>
      <c r="I70" s="1" t="str">
        <f>VLOOKUP(G70,[1]Sheet1!$C$2:$E$142,3,0)</f>
        <v>新津片</v>
      </c>
      <c r="J70" s="10">
        <v>19113529192</v>
      </c>
      <c r="K70">
        <v>1</v>
      </c>
      <c r="L70">
        <v>5</v>
      </c>
    </row>
    <row r="71" spans="1:12">
      <c r="A71" s="1" t="s">
        <v>90</v>
      </c>
      <c r="B71" s="9">
        <v>44757</v>
      </c>
      <c r="C71" s="10">
        <v>5406</v>
      </c>
      <c r="D71" s="1" t="s">
        <v>44</v>
      </c>
      <c r="E71" s="10">
        <v>5162594</v>
      </c>
      <c r="F71" s="10">
        <v>19961466553</v>
      </c>
      <c r="G71" s="10">
        <v>514</v>
      </c>
      <c r="H71" s="1" t="s">
        <v>32</v>
      </c>
      <c r="I71" s="1" t="str">
        <f>VLOOKUP(G71,[1]Sheet1!$C$2:$E$142,3,0)</f>
        <v>新津片</v>
      </c>
      <c r="J71" s="10">
        <v>19961466553</v>
      </c>
      <c r="K71">
        <v>1</v>
      </c>
      <c r="L71">
        <v>5</v>
      </c>
    </row>
    <row r="72" spans="1:12">
      <c r="A72" s="1" t="s">
        <v>91</v>
      </c>
      <c r="B72" s="9">
        <v>44757</v>
      </c>
      <c r="C72" s="10">
        <v>5406</v>
      </c>
      <c r="D72" s="1" t="s">
        <v>44</v>
      </c>
      <c r="E72" s="10">
        <v>5162594</v>
      </c>
      <c r="F72" s="10">
        <v>19961466553</v>
      </c>
      <c r="G72" s="10">
        <v>514</v>
      </c>
      <c r="H72" s="1" t="s">
        <v>32</v>
      </c>
      <c r="I72" s="1" t="str">
        <f>VLOOKUP(G72,[1]Sheet1!$C$2:$E$142,3,0)</f>
        <v>新津片</v>
      </c>
      <c r="J72" s="10">
        <v>19961466553</v>
      </c>
      <c r="K72">
        <v>1</v>
      </c>
      <c r="L72">
        <v>5</v>
      </c>
    </row>
    <row r="73" spans="1:12">
      <c r="A73" s="1" t="s">
        <v>92</v>
      </c>
      <c r="B73" s="9">
        <v>44757</v>
      </c>
      <c r="C73" s="10">
        <v>5406</v>
      </c>
      <c r="D73" s="1" t="s">
        <v>44</v>
      </c>
      <c r="E73" s="10">
        <v>9276980</v>
      </c>
      <c r="F73" s="10">
        <v>18990629785</v>
      </c>
      <c r="G73" s="10">
        <v>514</v>
      </c>
      <c r="H73" s="1" t="s">
        <v>32</v>
      </c>
      <c r="I73" s="1" t="str">
        <f>VLOOKUP(G73,[1]Sheet1!$C$2:$E$142,3,0)</f>
        <v>新津片</v>
      </c>
      <c r="J73" s="10">
        <v>18990629785</v>
      </c>
      <c r="K73">
        <v>1</v>
      </c>
      <c r="L73">
        <v>5</v>
      </c>
    </row>
    <row r="74" spans="1:12">
      <c r="A74" s="1" t="s">
        <v>93</v>
      </c>
      <c r="B74" s="9">
        <v>44757</v>
      </c>
      <c r="C74" s="10">
        <v>5406</v>
      </c>
      <c r="D74" s="1" t="s">
        <v>44</v>
      </c>
      <c r="E74" s="10">
        <v>8021732</v>
      </c>
      <c r="F74" s="10">
        <v>18782944816</v>
      </c>
      <c r="G74" s="10">
        <v>514</v>
      </c>
      <c r="H74" s="1" t="s">
        <v>32</v>
      </c>
      <c r="I74" s="1" t="str">
        <f>VLOOKUP(G74,[1]Sheet1!$C$2:$E$142,3,0)</f>
        <v>新津片</v>
      </c>
      <c r="J74" s="10">
        <v>18782944816</v>
      </c>
      <c r="K74">
        <v>1</v>
      </c>
      <c r="L74">
        <v>5</v>
      </c>
    </row>
    <row r="75" spans="1:12">
      <c r="A75" s="1" t="s">
        <v>94</v>
      </c>
      <c r="B75" s="9">
        <v>44757</v>
      </c>
      <c r="C75" s="10">
        <v>14827</v>
      </c>
      <c r="D75" s="1" t="s">
        <v>47</v>
      </c>
      <c r="E75" s="10">
        <v>5079932</v>
      </c>
      <c r="F75" s="10">
        <v>15228179388</v>
      </c>
      <c r="G75" s="10">
        <v>514</v>
      </c>
      <c r="H75" s="1" t="s">
        <v>32</v>
      </c>
      <c r="I75" s="1" t="str">
        <f>VLOOKUP(G75,[1]Sheet1!$C$2:$E$142,3,0)</f>
        <v>新津片</v>
      </c>
      <c r="J75" s="10">
        <v>15228179388</v>
      </c>
      <c r="K75">
        <v>1</v>
      </c>
      <c r="L75">
        <v>5</v>
      </c>
    </row>
    <row r="76" spans="1:12">
      <c r="A76" s="1" t="s">
        <v>95</v>
      </c>
      <c r="B76" s="9">
        <v>44757</v>
      </c>
      <c r="C76" s="10">
        <v>5406</v>
      </c>
      <c r="D76" s="1" t="s">
        <v>44</v>
      </c>
      <c r="E76" s="10">
        <v>3523290</v>
      </c>
      <c r="F76" s="10">
        <v>18010552981</v>
      </c>
      <c r="G76" s="10">
        <v>514</v>
      </c>
      <c r="H76" s="1" t="s">
        <v>32</v>
      </c>
      <c r="I76" s="1" t="str">
        <f>VLOOKUP(G76,[1]Sheet1!$C$2:$E$142,3,0)</f>
        <v>新津片</v>
      </c>
      <c r="J76" s="10">
        <v>18010552981</v>
      </c>
      <c r="K76">
        <v>1</v>
      </c>
      <c r="L76">
        <v>5</v>
      </c>
    </row>
    <row r="77" spans="1:12">
      <c r="A77" s="1" t="s">
        <v>96</v>
      </c>
      <c r="B77" s="9">
        <v>44757</v>
      </c>
      <c r="C77" s="10">
        <v>12338</v>
      </c>
      <c r="D77" s="1" t="s">
        <v>38</v>
      </c>
      <c r="E77" s="10">
        <v>4833570</v>
      </c>
      <c r="F77" s="10">
        <v>18202821307</v>
      </c>
      <c r="G77" s="10">
        <v>514</v>
      </c>
      <c r="H77" s="1" t="s">
        <v>32</v>
      </c>
      <c r="I77" s="1" t="str">
        <f>VLOOKUP(G77,[1]Sheet1!$C$2:$E$142,3,0)</f>
        <v>新津片</v>
      </c>
      <c r="J77" s="10">
        <v>18202821307</v>
      </c>
      <c r="K77">
        <v>1</v>
      </c>
      <c r="L77">
        <v>5</v>
      </c>
    </row>
    <row r="78" spans="1:12">
      <c r="A78" s="1" t="s">
        <v>97</v>
      </c>
      <c r="B78" s="9">
        <v>44757</v>
      </c>
      <c r="C78" s="10">
        <v>12338</v>
      </c>
      <c r="D78" s="1" t="s">
        <v>38</v>
      </c>
      <c r="E78" s="10">
        <v>4054079</v>
      </c>
      <c r="F78" s="10">
        <v>18782421710</v>
      </c>
      <c r="G78" s="10">
        <v>514</v>
      </c>
      <c r="H78" s="1" t="s">
        <v>32</v>
      </c>
      <c r="I78" s="1" t="str">
        <f>VLOOKUP(G78,[1]Sheet1!$C$2:$E$142,3,0)</f>
        <v>新津片</v>
      </c>
      <c r="J78" s="10">
        <v>18782421710</v>
      </c>
      <c r="K78">
        <v>1</v>
      </c>
      <c r="L78">
        <v>5</v>
      </c>
    </row>
    <row r="79" spans="1:12">
      <c r="A79" s="1" t="s">
        <v>98</v>
      </c>
      <c r="B79" s="9">
        <v>44757</v>
      </c>
      <c r="C79" s="10">
        <v>12338</v>
      </c>
      <c r="D79" s="1" t="s">
        <v>38</v>
      </c>
      <c r="E79" s="10">
        <v>3685616</v>
      </c>
      <c r="F79" s="10">
        <v>13982118247</v>
      </c>
      <c r="G79" s="10">
        <v>514</v>
      </c>
      <c r="H79" s="1" t="s">
        <v>32</v>
      </c>
      <c r="I79" s="1" t="str">
        <f>VLOOKUP(G79,[1]Sheet1!$C$2:$E$142,3,0)</f>
        <v>新津片</v>
      </c>
      <c r="J79" s="10">
        <v>13982118247</v>
      </c>
      <c r="K79">
        <v>1</v>
      </c>
      <c r="L79">
        <v>5</v>
      </c>
    </row>
    <row r="80" spans="1:12">
      <c r="A80" s="1" t="s">
        <v>99</v>
      </c>
      <c r="B80" s="9">
        <v>44757</v>
      </c>
      <c r="C80" s="10">
        <v>12338</v>
      </c>
      <c r="D80" s="1" t="s">
        <v>38</v>
      </c>
      <c r="E80" s="10">
        <v>5069908</v>
      </c>
      <c r="F80" s="10">
        <v>15208356861</v>
      </c>
      <c r="G80" s="10">
        <v>514</v>
      </c>
      <c r="H80" s="1" t="s">
        <v>32</v>
      </c>
      <c r="I80" s="1" t="str">
        <f>VLOOKUP(G80,[1]Sheet1!$C$2:$E$142,3,0)</f>
        <v>新津片</v>
      </c>
      <c r="J80" s="10">
        <v>15208356861</v>
      </c>
      <c r="K80">
        <v>1</v>
      </c>
      <c r="L80">
        <v>5</v>
      </c>
    </row>
    <row r="81" spans="1:12">
      <c r="A81" s="1" t="s">
        <v>100</v>
      </c>
      <c r="B81" s="9">
        <v>44757</v>
      </c>
      <c r="C81" s="10">
        <v>12338</v>
      </c>
      <c r="D81" s="1" t="s">
        <v>38</v>
      </c>
      <c r="E81" s="10">
        <v>10558169</v>
      </c>
      <c r="F81" s="10">
        <v>19940811553</v>
      </c>
      <c r="G81" s="10">
        <v>514</v>
      </c>
      <c r="H81" s="1" t="s">
        <v>32</v>
      </c>
      <c r="I81" s="1" t="str">
        <f>VLOOKUP(G81,[1]Sheet1!$C$2:$E$142,3,0)</f>
        <v>新津片</v>
      </c>
      <c r="J81" s="10">
        <v>19940811553</v>
      </c>
      <c r="K81">
        <v>1</v>
      </c>
      <c r="L81">
        <v>5</v>
      </c>
    </row>
    <row r="82" spans="1:12">
      <c r="A82" s="1" t="s">
        <v>101</v>
      </c>
      <c r="B82" s="9">
        <v>44757</v>
      </c>
      <c r="C82" s="10">
        <v>5406</v>
      </c>
      <c r="D82" s="1" t="s">
        <v>44</v>
      </c>
      <c r="E82" s="10">
        <v>4990195</v>
      </c>
      <c r="F82" s="10">
        <v>15802861560</v>
      </c>
      <c r="G82" s="10">
        <v>514</v>
      </c>
      <c r="H82" s="1" t="s">
        <v>32</v>
      </c>
      <c r="I82" s="1" t="str">
        <f>VLOOKUP(G82,[1]Sheet1!$C$2:$E$142,3,0)</f>
        <v>新津片</v>
      </c>
      <c r="J82" s="10">
        <v>15802861560</v>
      </c>
      <c r="K82">
        <v>1</v>
      </c>
      <c r="L82">
        <v>5</v>
      </c>
    </row>
    <row r="83" spans="1:12">
      <c r="A83" s="1" t="s">
        <v>102</v>
      </c>
      <c r="B83" s="9">
        <v>44757</v>
      </c>
      <c r="C83" s="10">
        <v>5406</v>
      </c>
      <c r="D83" s="1" t="s">
        <v>44</v>
      </c>
      <c r="E83" s="10">
        <v>9282915</v>
      </c>
      <c r="F83" s="10">
        <v>18148083498</v>
      </c>
      <c r="G83" s="10">
        <v>514</v>
      </c>
      <c r="H83" s="1" t="s">
        <v>32</v>
      </c>
      <c r="I83" s="1" t="str">
        <f>VLOOKUP(G83,[1]Sheet1!$C$2:$E$142,3,0)</f>
        <v>新津片</v>
      </c>
      <c r="J83" s="10">
        <v>18148083498</v>
      </c>
      <c r="K83">
        <v>1</v>
      </c>
      <c r="L83">
        <v>5</v>
      </c>
    </row>
    <row r="84" spans="1:12">
      <c r="A84" s="1" t="s">
        <v>103</v>
      </c>
      <c r="B84" s="9">
        <v>44757</v>
      </c>
      <c r="C84" s="10">
        <v>14827</v>
      </c>
      <c r="D84" s="1" t="s">
        <v>47</v>
      </c>
      <c r="E84" s="10">
        <v>4966992</v>
      </c>
      <c r="F84" s="10">
        <v>13981703927</v>
      </c>
      <c r="G84" s="10">
        <v>514</v>
      </c>
      <c r="H84" s="1" t="s">
        <v>32</v>
      </c>
      <c r="I84" s="1" t="str">
        <f>VLOOKUP(G84,[1]Sheet1!$C$2:$E$142,3,0)</f>
        <v>新津片</v>
      </c>
      <c r="J84" s="10">
        <v>13981703927</v>
      </c>
      <c r="K84">
        <v>1</v>
      </c>
      <c r="L84">
        <v>5</v>
      </c>
    </row>
    <row r="85" spans="1:12">
      <c r="A85" s="1" t="s">
        <v>104</v>
      </c>
      <c r="B85" s="9">
        <v>44757</v>
      </c>
      <c r="C85" s="10">
        <v>5406</v>
      </c>
      <c r="D85" s="1" t="s">
        <v>44</v>
      </c>
      <c r="E85" s="10">
        <v>4323435</v>
      </c>
      <c r="F85" s="10">
        <v>13540127909</v>
      </c>
      <c r="G85" s="10">
        <v>514</v>
      </c>
      <c r="H85" s="1" t="s">
        <v>32</v>
      </c>
      <c r="I85" s="1" t="str">
        <f>VLOOKUP(G85,[1]Sheet1!$C$2:$E$142,3,0)</f>
        <v>新津片</v>
      </c>
      <c r="J85" s="10">
        <v>13540127909</v>
      </c>
      <c r="K85">
        <v>1</v>
      </c>
      <c r="L85">
        <v>5</v>
      </c>
    </row>
    <row r="86" spans="1:12">
      <c r="A86" s="1" t="s">
        <v>105</v>
      </c>
      <c r="B86" s="9">
        <v>44757</v>
      </c>
      <c r="C86" s="10">
        <v>12338</v>
      </c>
      <c r="D86" s="1" t="s">
        <v>38</v>
      </c>
      <c r="E86" s="10">
        <v>17348240</v>
      </c>
      <c r="F86" s="10">
        <v>18302819488</v>
      </c>
      <c r="G86" s="10">
        <v>514</v>
      </c>
      <c r="H86" s="1" t="s">
        <v>32</v>
      </c>
      <c r="I86" s="1" t="str">
        <f>VLOOKUP(G86,[1]Sheet1!$C$2:$E$142,3,0)</f>
        <v>新津片</v>
      </c>
      <c r="J86" s="10">
        <v>18302819488</v>
      </c>
      <c r="K86">
        <v>1</v>
      </c>
      <c r="L86">
        <v>5</v>
      </c>
    </row>
    <row r="87" spans="1:12">
      <c r="A87" s="1" t="s">
        <v>106</v>
      </c>
      <c r="B87" s="9">
        <v>44757</v>
      </c>
      <c r="C87" s="10">
        <v>12338</v>
      </c>
      <c r="D87" s="1" t="s">
        <v>38</v>
      </c>
      <c r="E87" s="10">
        <v>17348274</v>
      </c>
      <c r="F87" s="10">
        <v>18523929652</v>
      </c>
      <c r="G87" s="10">
        <v>514</v>
      </c>
      <c r="H87" s="1" t="s">
        <v>32</v>
      </c>
      <c r="I87" s="1" t="str">
        <f>VLOOKUP(G87,[1]Sheet1!$C$2:$E$142,3,0)</f>
        <v>新津片</v>
      </c>
      <c r="J87" s="10">
        <v>18523929652</v>
      </c>
      <c r="K87">
        <v>1</v>
      </c>
      <c r="L87">
        <v>5</v>
      </c>
    </row>
    <row r="88" spans="1:12">
      <c r="A88" s="1" t="s">
        <v>107</v>
      </c>
      <c r="B88" s="9">
        <v>44757</v>
      </c>
      <c r="C88" s="10">
        <v>5406</v>
      </c>
      <c r="D88" s="1" t="s">
        <v>44</v>
      </c>
      <c r="E88" s="10">
        <v>12489342</v>
      </c>
      <c r="F88" s="10">
        <v>15281915395</v>
      </c>
      <c r="G88" s="10">
        <v>514</v>
      </c>
      <c r="H88" s="1" t="s">
        <v>32</v>
      </c>
      <c r="I88" s="1" t="str">
        <f>VLOOKUP(G88,[1]Sheet1!$C$2:$E$142,3,0)</f>
        <v>新津片</v>
      </c>
      <c r="J88" s="10">
        <v>15281915395</v>
      </c>
      <c r="K88">
        <v>1</v>
      </c>
      <c r="L88">
        <v>5</v>
      </c>
    </row>
    <row r="89" spans="1:12">
      <c r="A89" s="1" t="s">
        <v>108</v>
      </c>
      <c r="B89" s="9">
        <v>44757</v>
      </c>
      <c r="C89" s="10">
        <v>14827</v>
      </c>
      <c r="D89" s="1" t="s">
        <v>47</v>
      </c>
      <c r="E89" s="10">
        <v>14933537</v>
      </c>
      <c r="F89" s="10">
        <v>18190887434</v>
      </c>
      <c r="G89" s="10">
        <v>514</v>
      </c>
      <c r="H89" s="1" t="s">
        <v>32</v>
      </c>
      <c r="I89" s="1" t="str">
        <f>VLOOKUP(G89,[1]Sheet1!$C$2:$E$142,3,0)</f>
        <v>新津片</v>
      </c>
      <c r="J89" s="10">
        <v>18190887434</v>
      </c>
      <c r="K89">
        <v>1</v>
      </c>
      <c r="L89">
        <v>5</v>
      </c>
    </row>
    <row r="90" spans="1:12">
      <c r="A90" s="1" t="s">
        <v>109</v>
      </c>
      <c r="B90" s="9">
        <v>44757</v>
      </c>
      <c r="C90" s="10">
        <v>14827</v>
      </c>
      <c r="D90" s="1" t="s">
        <v>47</v>
      </c>
      <c r="E90" s="10">
        <v>4966992</v>
      </c>
      <c r="F90" s="10">
        <v>13981703927</v>
      </c>
      <c r="G90" s="10">
        <v>514</v>
      </c>
      <c r="H90" s="1" t="s">
        <v>32</v>
      </c>
      <c r="I90" s="1" t="str">
        <f>VLOOKUP(G90,[1]Sheet1!$C$2:$E$142,3,0)</f>
        <v>新津片</v>
      </c>
      <c r="J90" s="10">
        <v>13981703927</v>
      </c>
      <c r="K90">
        <v>1</v>
      </c>
      <c r="L90">
        <v>5</v>
      </c>
    </row>
    <row r="91" spans="1:12">
      <c r="A91" s="1" t="s">
        <v>110</v>
      </c>
      <c r="B91" s="9">
        <v>44757</v>
      </c>
      <c r="C91" s="10">
        <v>5406</v>
      </c>
      <c r="D91" s="1" t="s">
        <v>44</v>
      </c>
      <c r="E91" s="10">
        <v>680760</v>
      </c>
      <c r="F91" s="10">
        <v>1275841</v>
      </c>
      <c r="G91" s="10">
        <v>514</v>
      </c>
      <c r="H91" s="1" t="s">
        <v>32</v>
      </c>
      <c r="I91" s="1" t="str">
        <f>VLOOKUP(G91,[1]Sheet1!$C$2:$E$142,3,0)</f>
        <v>新津片</v>
      </c>
      <c r="J91" s="10">
        <v>19113529192</v>
      </c>
      <c r="K91">
        <v>1</v>
      </c>
      <c r="L91">
        <v>5</v>
      </c>
    </row>
    <row r="92" spans="1:12">
      <c r="A92" s="1" t="s">
        <v>111</v>
      </c>
      <c r="B92" s="9">
        <v>44757</v>
      </c>
      <c r="C92" s="10">
        <v>5406</v>
      </c>
      <c r="D92" s="1" t="s">
        <v>44</v>
      </c>
      <c r="E92" s="10">
        <v>348598</v>
      </c>
      <c r="F92" s="10">
        <v>1029222</v>
      </c>
      <c r="G92" s="10">
        <v>514</v>
      </c>
      <c r="H92" s="1" t="s">
        <v>32</v>
      </c>
      <c r="I92" s="1" t="str">
        <f>VLOOKUP(G92,[1]Sheet1!$C$2:$E$142,3,0)</f>
        <v>新津片</v>
      </c>
      <c r="J92" s="10">
        <v>13708138047</v>
      </c>
      <c r="K92">
        <v>1</v>
      </c>
      <c r="L92">
        <v>5</v>
      </c>
    </row>
    <row r="93" spans="1:12">
      <c r="A93" s="1" t="s">
        <v>112</v>
      </c>
      <c r="B93" s="9">
        <v>44757</v>
      </c>
      <c r="C93" s="10">
        <v>14827</v>
      </c>
      <c r="D93" s="1" t="s">
        <v>47</v>
      </c>
      <c r="E93" s="10">
        <v>895829</v>
      </c>
      <c r="F93" s="10">
        <v>1377460</v>
      </c>
      <c r="G93" s="10">
        <v>514</v>
      </c>
      <c r="H93" s="1" t="s">
        <v>32</v>
      </c>
      <c r="I93" s="1" t="str">
        <f>VLOOKUP(G93,[1]Sheet1!$C$2:$E$142,3,0)</f>
        <v>新津片</v>
      </c>
      <c r="J93" s="10">
        <v>13228169018</v>
      </c>
      <c r="K93">
        <v>1</v>
      </c>
      <c r="L93">
        <v>5</v>
      </c>
    </row>
    <row r="94" spans="1:12">
      <c r="A94" s="1" t="s">
        <v>113</v>
      </c>
      <c r="B94" s="9">
        <v>44749</v>
      </c>
      <c r="C94" s="10">
        <v>13331</v>
      </c>
      <c r="D94" s="1" t="s">
        <v>114</v>
      </c>
      <c r="E94" s="10">
        <v>4534126</v>
      </c>
      <c r="F94" s="10">
        <v>13518178409</v>
      </c>
      <c r="G94" s="10">
        <v>108656</v>
      </c>
      <c r="H94" s="1" t="s">
        <v>115</v>
      </c>
      <c r="I94" s="1" t="str">
        <f>VLOOKUP(G94,[1]Sheet1!$C$2:$E$142,3,0)</f>
        <v>新津片</v>
      </c>
      <c r="J94" s="10">
        <v>13518178409</v>
      </c>
      <c r="K94">
        <v>1</v>
      </c>
      <c r="L94">
        <v>5</v>
      </c>
    </row>
    <row r="95" spans="1:12">
      <c r="A95" s="1" t="s">
        <v>116</v>
      </c>
      <c r="B95" s="9">
        <v>44756</v>
      </c>
      <c r="C95" s="10">
        <v>13331</v>
      </c>
      <c r="D95" s="1" t="s">
        <v>114</v>
      </c>
      <c r="E95" s="10">
        <v>11464958</v>
      </c>
      <c r="F95" s="10">
        <v>13541345599</v>
      </c>
      <c r="G95" s="10">
        <v>108656</v>
      </c>
      <c r="H95" s="1" t="s">
        <v>115</v>
      </c>
      <c r="I95" s="1" t="str">
        <f>VLOOKUP(G95,[1]Sheet1!$C$2:$E$142,3,0)</f>
        <v>新津片</v>
      </c>
      <c r="J95" s="10">
        <v>13541345599</v>
      </c>
      <c r="K95">
        <v>1</v>
      </c>
      <c r="L95">
        <v>5</v>
      </c>
    </row>
    <row r="96" spans="1:12">
      <c r="A96" s="1" t="s">
        <v>117</v>
      </c>
      <c r="B96" s="9">
        <v>44756</v>
      </c>
      <c r="C96" s="10">
        <v>13331</v>
      </c>
      <c r="D96" s="1" t="s">
        <v>114</v>
      </c>
      <c r="E96" s="10">
        <v>12473439</v>
      </c>
      <c r="F96" s="10">
        <v>18382068174</v>
      </c>
      <c r="G96" s="10">
        <v>108656</v>
      </c>
      <c r="H96" s="1" t="s">
        <v>115</v>
      </c>
      <c r="I96" s="1" t="str">
        <f>VLOOKUP(G96,[1]Sheet1!$C$2:$E$142,3,0)</f>
        <v>新津片</v>
      </c>
      <c r="J96" s="10">
        <v>18382068174</v>
      </c>
      <c r="K96">
        <v>1</v>
      </c>
      <c r="L96">
        <v>5</v>
      </c>
    </row>
    <row r="97" spans="1:12">
      <c r="A97" s="1" t="s">
        <v>118</v>
      </c>
      <c r="B97" s="9">
        <v>44756</v>
      </c>
      <c r="C97" s="10">
        <v>13331</v>
      </c>
      <c r="D97" s="1" t="s">
        <v>114</v>
      </c>
      <c r="E97" s="10">
        <v>10811205</v>
      </c>
      <c r="F97" s="10">
        <v>13548165673</v>
      </c>
      <c r="G97" s="10">
        <v>108656</v>
      </c>
      <c r="H97" s="1" t="s">
        <v>115</v>
      </c>
      <c r="I97" s="1" t="str">
        <f>VLOOKUP(G97,[1]Sheet1!$C$2:$E$142,3,0)</f>
        <v>新津片</v>
      </c>
      <c r="J97" s="10">
        <v>13548165673</v>
      </c>
      <c r="K97">
        <v>1</v>
      </c>
      <c r="L97">
        <v>5</v>
      </c>
    </row>
    <row r="98" spans="1:12">
      <c r="A98" s="1" t="s">
        <v>119</v>
      </c>
      <c r="B98" s="9">
        <v>44756</v>
      </c>
      <c r="C98" s="10">
        <v>13331</v>
      </c>
      <c r="D98" s="1" t="s">
        <v>114</v>
      </c>
      <c r="E98" s="10">
        <v>9283152</v>
      </c>
      <c r="F98" s="10">
        <v>17883668139</v>
      </c>
      <c r="G98" s="10">
        <v>108656</v>
      </c>
      <c r="H98" s="1" t="s">
        <v>115</v>
      </c>
      <c r="I98" s="1" t="str">
        <f>VLOOKUP(G98,[1]Sheet1!$C$2:$E$142,3,0)</f>
        <v>新津片</v>
      </c>
      <c r="J98" s="10">
        <v>17883668139</v>
      </c>
      <c r="K98">
        <v>1</v>
      </c>
      <c r="L98">
        <v>5</v>
      </c>
    </row>
    <row r="99" spans="1:12">
      <c r="A99" s="1" t="s">
        <v>120</v>
      </c>
      <c r="B99" s="9">
        <v>44756</v>
      </c>
      <c r="C99" s="10">
        <v>13331</v>
      </c>
      <c r="D99" s="1" t="s">
        <v>114</v>
      </c>
      <c r="E99" s="10">
        <v>12456468</v>
      </c>
      <c r="F99" s="10">
        <v>13551163082</v>
      </c>
      <c r="G99" s="10">
        <v>108656</v>
      </c>
      <c r="H99" s="1" t="s">
        <v>115</v>
      </c>
      <c r="I99" s="1" t="str">
        <f>VLOOKUP(G99,[1]Sheet1!$C$2:$E$142,3,0)</f>
        <v>新津片</v>
      </c>
      <c r="J99" s="10">
        <v>13551163082</v>
      </c>
      <c r="K99">
        <v>1</v>
      </c>
      <c r="L99">
        <v>5</v>
      </c>
    </row>
    <row r="100" spans="1:12">
      <c r="A100" s="1" t="s">
        <v>121</v>
      </c>
      <c r="B100" s="9">
        <v>44756</v>
      </c>
      <c r="C100" s="10">
        <v>13331</v>
      </c>
      <c r="D100" s="1" t="s">
        <v>114</v>
      </c>
      <c r="E100" s="10">
        <v>10302467</v>
      </c>
      <c r="F100" s="10">
        <v>18782494394</v>
      </c>
      <c r="G100" s="10">
        <v>108656</v>
      </c>
      <c r="H100" s="1" t="s">
        <v>115</v>
      </c>
      <c r="I100" s="1" t="str">
        <f>VLOOKUP(G100,[1]Sheet1!$C$2:$E$142,3,0)</f>
        <v>新津片</v>
      </c>
      <c r="J100" s="10">
        <v>18782494394</v>
      </c>
      <c r="K100">
        <v>1</v>
      </c>
      <c r="L100">
        <v>5</v>
      </c>
    </row>
    <row r="101" spans="1:12">
      <c r="A101" s="1" t="s">
        <v>122</v>
      </c>
      <c r="B101" s="9">
        <v>44757</v>
      </c>
      <c r="C101" s="10">
        <v>13331</v>
      </c>
      <c r="D101" s="1" t="s">
        <v>114</v>
      </c>
      <c r="E101" s="10">
        <v>10140740</v>
      </c>
      <c r="F101" s="10">
        <v>19180485120</v>
      </c>
      <c r="G101" s="10">
        <v>108656</v>
      </c>
      <c r="H101" s="1" t="s">
        <v>115</v>
      </c>
      <c r="I101" s="1" t="str">
        <f>VLOOKUP(G101,[1]Sheet1!$C$2:$E$142,3,0)</f>
        <v>新津片</v>
      </c>
      <c r="J101" s="10">
        <v>19180485120</v>
      </c>
      <c r="K101">
        <v>1</v>
      </c>
      <c r="L101">
        <v>5</v>
      </c>
    </row>
    <row r="102" spans="1:12">
      <c r="A102" s="1" t="s">
        <v>123</v>
      </c>
      <c r="B102" s="9">
        <v>44757</v>
      </c>
      <c r="C102" s="10">
        <v>13331</v>
      </c>
      <c r="D102" s="1" t="s">
        <v>114</v>
      </c>
      <c r="E102" s="10">
        <v>10302954</v>
      </c>
      <c r="F102" s="10">
        <v>19138977370</v>
      </c>
      <c r="G102" s="10">
        <v>108656</v>
      </c>
      <c r="H102" s="1" t="s">
        <v>115</v>
      </c>
      <c r="I102" s="1" t="str">
        <f>VLOOKUP(G102,[1]Sheet1!$C$2:$E$142,3,0)</f>
        <v>新津片</v>
      </c>
      <c r="J102" s="10">
        <v>19138977370</v>
      </c>
      <c r="K102">
        <v>1</v>
      </c>
      <c r="L102">
        <v>5</v>
      </c>
    </row>
    <row r="103" spans="1:12">
      <c r="A103" s="1" t="s">
        <v>124</v>
      </c>
      <c r="B103" s="9">
        <v>44756</v>
      </c>
      <c r="C103" s="10">
        <v>11458</v>
      </c>
      <c r="D103" s="1" t="s">
        <v>125</v>
      </c>
      <c r="E103" s="10">
        <v>4817757</v>
      </c>
      <c r="F103" s="10">
        <v>18084859422</v>
      </c>
      <c r="G103" s="10">
        <v>102567</v>
      </c>
      <c r="H103" s="1" t="s">
        <v>126</v>
      </c>
      <c r="I103" s="1" t="str">
        <f>VLOOKUP(G103,[1]Sheet1!$C$2:$E$142,3,0)</f>
        <v>新津片</v>
      </c>
      <c r="J103" s="10">
        <v>18084859422</v>
      </c>
      <c r="K103">
        <v>1</v>
      </c>
      <c r="L103">
        <v>5</v>
      </c>
    </row>
    <row r="104" spans="1:12">
      <c r="A104" s="1" t="s">
        <v>127</v>
      </c>
      <c r="B104" s="9">
        <v>44756</v>
      </c>
      <c r="C104" s="10">
        <v>11458</v>
      </c>
      <c r="D104" s="1" t="s">
        <v>125</v>
      </c>
      <c r="E104" s="10">
        <v>9282364</v>
      </c>
      <c r="F104" s="10">
        <v>13458517456</v>
      </c>
      <c r="G104" s="10">
        <v>102567</v>
      </c>
      <c r="H104" s="1" t="s">
        <v>126</v>
      </c>
      <c r="I104" s="1" t="str">
        <f>VLOOKUP(G104,[1]Sheet1!$C$2:$E$142,3,0)</f>
        <v>新津片</v>
      </c>
      <c r="J104" s="10">
        <v>13458517456</v>
      </c>
      <c r="K104">
        <v>1</v>
      </c>
      <c r="L104">
        <v>5</v>
      </c>
    </row>
    <row r="105" spans="1:12">
      <c r="A105" s="1" t="s">
        <v>128</v>
      </c>
      <c r="B105" s="9">
        <v>44756</v>
      </c>
      <c r="C105" s="10">
        <v>5954</v>
      </c>
      <c r="D105" s="1" t="s">
        <v>129</v>
      </c>
      <c r="E105" s="10">
        <v>4132251</v>
      </c>
      <c r="F105" s="10">
        <v>18183296793</v>
      </c>
      <c r="G105" s="10">
        <v>102567</v>
      </c>
      <c r="H105" s="1" t="s">
        <v>126</v>
      </c>
      <c r="I105" s="1" t="str">
        <f>VLOOKUP(G105,[1]Sheet1!$C$2:$E$142,3,0)</f>
        <v>新津片</v>
      </c>
      <c r="J105" s="10">
        <v>18183296793</v>
      </c>
      <c r="K105">
        <v>1</v>
      </c>
      <c r="L105">
        <v>5</v>
      </c>
    </row>
    <row r="106" spans="1:12">
      <c r="A106" s="1" t="s">
        <v>130</v>
      </c>
      <c r="B106" s="9">
        <v>44756</v>
      </c>
      <c r="C106" s="10">
        <v>5954</v>
      </c>
      <c r="D106" s="1" t="s">
        <v>129</v>
      </c>
      <c r="E106" s="10">
        <v>4702163</v>
      </c>
      <c r="F106" s="10">
        <v>13730846292</v>
      </c>
      <c r="G106" s="10">
        <v>102567</v>
      </c>
      <c r="H106" s="1" t="s">
        <v>126</v>
      </c>
      <c r="I106" s="1" t="str">
        <f>VLOOKUP(G106,[1]Sheet1!$C$2:$E$142,3,0)</f>
        <v>新津片</v>
      </c>
      <c r="J106" s="10">
        <v>13730846292</v>
      </c>
      <c r="K106">
        <v>1</v>
      </c>
      <c r="L106">
        <v>5</v>
      </c>
    </row>
    <row r="107" spans="1:12">
      <c r="A107" s="1" t="s">
        <v>131</v>
      </c>
      <c r="B107" s="9">
        <v>44757</v>
      </c>
      <c r="C107" s="10">
        <v>10931</v>
      </c>
      <c r="D107" s="1" t="s">
        <v>132</v>
      </c>
      <c r="E107" s="10">
        <v>4918160</v>
      </c>
      <c r="F107" s="10">
        <v>13982086210</v>
      </c>
      <c r="G107" s="10">
        <v>365</v>
      </c>
      <c r="H107" s="1" t="s">
        <v>133</v>
      </c>
      <c r="I107" s="1" t="str">
        <f>VLOOKUP(G107,[1]Sheet1!$C$2:$E$142,3,0)</f>
        <v>西门一片</v>
      </c>
      <c r="J107" s="10">
        <v>13982086210</v>
      </c>
      <c r="K107">
        <v>1</v>
      </c>
      <c r="L107">
        <v>5</v>
      </c>
    </row>
    <row r="108" spans="1:12">
      <c r="A108" s="1" t="s">
        <v>134</v>
      </c>
      <c r="B108" s="9">
        <v>44757</v>
      </c>
      <c r="C108" s="10">
        <v>10931</v>
      </c>
      <c r="D108" s="1" t="s">
        <v>132</v>
      </c>
      <c r="E108" s="10">
        <v>9334589</v>
      </c>
      <c r="F108" s="10">
        <v>17726461211</v>
      </c>
      <c r="G108" s="10">
        <v>365</v>
      </c>
      <c r="H108" s="1" t="s">
        <v>133</v>
      </c>
      <c r="I108" s="1" t="str">
        <f>VLOOKUP(G108,[1]Sheet1!$C$2:$E$142,3,0)</f>
        <v>西门一片</v>
      </c>
      <c r="J108" s="10">
        <v>17726461211</v>
      </c>
      <c r="K108">
        <v>1</v>
      </c>
      <c r="L108">
        <v>5</v>
      </c>
    </row>
    <row r="109" spans="1:12">
      <c r="A109" s="1" t="s">
        <v>135</v>
      </c>
      <c r="B109" s="9">
        <v>44757</v>
      </c>
      <c r="C109" s="10">
        <v>10931</v>
      </c>
      <c r="D109" s="1" t="s">
        <v>132</v>
      </c>
      <c r="E109" s="10">
        <v>9456212</v>
      </c>
      <c r="F109" s="10">
        <v>18280441156</v>
      </c>
      <c r="G109" s="10">
        <v>365</v>
      </c>
      <c r="H109" s="1" t="s">
        <v>133</v>
      </c>
      <c r="I109" s="1" t="str">
        <f>VLOOKUP(G109,[1]Sheet1!$C$2:$E$142,3,0)</f>
        <v>西门一片</v>
      </c>
      <c r="J109" s="10">
        <v>18280441156</v>
      </c>
      <c r="K109">
        <v>1</v>
      </c>
      <c r="L109">
        <v>5</v>
      </c>
    </row>
    <row r="110" spans="1:12">
      <c r="A110" s="1" t="s">
        <v>136</v>
      </c>
      <c r="B110" s="9">
        <v>44757</v>
      </c>
      <c r="C110" s="10">
        <v>10931</v>
      </c>
      <c r="D110" s="1" t="s">
        <v>132</v>
      </c>
      <c r="E110" s="10">
        <v>4963123</v>
      </c>
      <c r="F110" s="10">
        <v>13388187227</v>
      </c>
      <c r="G110" s="10">
        <v>365</v>
      </c>
      <c r="H110" s="1" t="s">
        <v>133</v>
      </c>
      <c r="I110" s="1" t="str">
        <f>VLOOKUP(G110,[1]Sheet1!$C$2:$E$142,3,0)</f>
        <v>西门一片</v>
      </c>
      <c r="J110" s="10">
        <v>13388187227</v>
      </c>
      <c r="K110">
        <v>1</v>
      </c>
      <c r="L110">
        <v>5</v>
      </c>
    </row>
    <row r="111" spans="1:12">
      <c r="A111" s="1" t="s">
        <v>137</v>
      </c>
      <c r="B111" s="9">
        <v>44757</v>
      </c>
      <c r="C111" s="10">
        <v>13019</v>
      </c>
      <c r="D111" s="1" t="s">
        <v>138</v>
      </c>
      <c r="E111" s="10">
        <v>8498584</v>
      </c>
      <c r="F111" s="10">
        <v>15082715382</v>
      </c>
      <c r="G111" s="10">
        <v>343</v>
      </c>
      <c r="H111" s="1" t="s">
        <v>139</v>
      </c>
      <c r="I111" s="1" t="str">
        <f>VLOOKUP(G111,[1]Sheet1!$C$2:$E$142,3,0)</f>
        <v>西门一片</v>
      </c>
      <c r="J111" s="10">
        <v>15082715382</v>
      </c>
      <c r="K111">
        <v>1</v>
      </c>
      <c r="L111">
        <v>5</v>
      </c>
    </row>
    <row r="112" spans="1:12">
      <c r="A112" s="1" t="s">
        <v>140</v>
      </c>
      <c r="B112" s="9">
        <v>44757</v>
      </c>
      <c r="C112" s="10">
        <v>13019</v>
      </c>
      <c r="D112" s="1" t="s">
        <v>138</v>
      </c>
      <c r="E112" s="10">
        <v>8528544</v>
      </c>
      <c r="F112" s="10">
        <v>13876953497</v>
      </c>
      <c r="G112" s="10">
        <v>343</v>
      </c>
      <c r="H112" s="1" t="s">
        <v>139</v>
      </c>
      <c r="I112" s="1" t="str">
        <f>VLOOKUP(G112,[1]Sheet1!$C$2:$E$142,3,0)</f>
        <v>西门一片</v>
      </c>
      <c r="J112" s="10">
        <v>13876953497</v>
      </c>
      <c r="K112">
        <v>1</v>
      </c>
      <c r="L112">
        <v>5</v>
      </c>
    </row>
    <row r="113" spans="1:12">
      <c r="A113" s="1" t="s">
        <v>141</v>
      </c>
      <c r="B113" s="9">
        <v>44757</v>
      </c>
      <c r="C113" s="10">
        <v>13329</v>
      </c>
      <c r="D113" s="1" t="s">
        <v>142</v>
      </c>
      <c r="E113" s="10">
        <v>4125697</v>
      </c>
      <c r="F113" s="10">
        <v>13548012386</v>
      </c>
      <c r="G113" s="10">
        <v>343</v>
      </c>
      <c r="H113" s="1" t="s">
        <v>139</v>
      </c>
      <c r="I113" s="1" t="str">
        <f>VLOOKUP(G113,[1]Sheet1!$C$2:$E$142,3,0)</f>
        <v>西门一片</v>
      </c>
      <c r="J113" s="10">
        <v>13548012386</v>
      </c>
      <c r="K113">
        <v>1</v>
      </c>
      <c r="L113">
        <v>5</v>
      </c>
    </row>
    <row r="114" spans="1:12">
      <c r="A114" s="1" t="s">
        <v>143</v>
      </c>
      <c r="B114" s="9">
        <v>44757</v>
      </c>
      <c r="C114" s="10">
        <v>13019</v>
      </c>
      <c r="D114" s="1" t="s">
        <v>138</v>
      </c>
      <c r="E114" s="10">
        <v>9931021</v>
      </c>
      <c r="F114" s="10">
        <v>17715797561</v>
      </c>
      <c r="G114" s="10">
        <v>343</v>
      </c>
      <c r="H114" s="1" t="s">
        <v>139</v>
      </c>
      <c r="I114" s="1" t="str">
        <f>VLOOKUP(G114,[1]Sheet1!$C$2:$E$142,3,0)</f>
        <v>西门一片</v>
      </c>
      <c r="J114" s="10">
        <v>17715797561</v>
      </c>
      <c r="K114">
        <v>1</v>
      </c>
      <c r="L114">
        <v>5</v>
      </c>
    </row>
    <row r="115" spans="1:12">
      <c r="A115" s="1" t="s">
        <v>144</v>
      </c>
      <c r="B115" s="9">
        <v>44757</v>
      </c>
      <c r="C115" s="10">
        <v>13019</v>
      </c>
      <c r="D115" s="1" t="s">
        <v>138</v>
      </c>
      <c r="E115" s="10">
        <v>4360621</v>
      </c>
      <c r="F115" s="10">
        <v>18782161775</v>
      </c>
      <c r="G115" s="10">
        <v>343</v>
      </c>
      <c r="H115" s="1" t="s">
        <v>139</v>
      </c>
      <c r="I115" s="1" t="str">
        <f>VLOOKUP(G115,[1]Sheet1!$C$2:$E$142,3,0)</f>
        <v>西门一片</v>
      </c>
      <c r="J115" s="10">
        <v>18782161775</v>
      </c>
      <c r="K115">
        <v>1</v>
      </c>
      <c r="L115">
        <v>5</v>
      </c>
    </row>
    <row r="116" spans="1:12">
      <c r="A116" s="1" t="s">
        <v>145</v>
      </c>
      <c r="B116" s="9">
        <v>44757</v>
      </c>
      <c r="C116" s="10">
        <v>13329</v>
      </c>
      <c r="D116" s="1" t="s">
        <v>142</v>
      </c>
      <c r="E116" s="10">
        <v>9300182</v>
      </c>
      <c r="F116" s="10">
        <v>13086488752</v>
      </c>
      <c r="G116" s="10">
        <v>343</v>
      </c>
      <c r="H116" s="1" t="s">
        <v>139</v>
      </c>
      <c r="I116" s="1" t="str">
        <f>VLOOKUP(G116,[1]Sheet1!$C$2:$E$142,3,0)</f>
        <v>西门一片</v>
      </c>
      <c r="J116" s="10">
        <v>13086488752</v>
      </c>
      <c r="K116">
        <v>1</v>
      </c>
      <c r="L116">
        <v>5</v>
      </c>
    </row>
    <row r="117" spans="1:12">
      <c r="A117" s="1" t="s">
        <v>146</v>
      </c>
      <c r="B117" s="9">
        <v>44757</v>
      </c>
      <c r="C117" s="10">
        <v>13019</v>
      </c>
      <c r="D117" s="1" t="s">
        <v>138</v>
      </c>
      <c r="E117" s="10">
        <v>8498584</v>
      </c>
      <c r="F117" s="10">
        <v>15082715382</v>
      </c>
      <c r="G117" s="10">
        <v>343</v>
      </c>
      <c r="H117" s="1" t="s">
        <v>139</v>
      </c>
      <c r="I117" s="1" t="str">
        <f>VLOOKUP(G117,[1]Sheet1!$C$2:$E$142,3,0)</f>
        <v>西门一片</v>
      </c>
      <c r="J117" s="10">
        <v>15082715382</v>
      </c>
      <c r="K117">
        <v>1</v>
      </c>
      <c r="L117">
        <v>5</v>
      </c>
    </row>
    <row r="118" spans="1:12">
      <c r="A118" s="1" t="s">
        <v>147</v>
      </c>
      <c r="B118" s="9">
        <v>44758</v>
      </c>
      <c r="C118" s="10">
        <v>10932</v>
      </c>
      <c r="D118" s="1" t="s">
        <v>148</v>
      </c>
      <c r="E118" s="10">
        <v>3375110</v>
      </c>
      <c r="F118" s="10">
        <v>18328466093</v>
      </c>
      <c r="G118" s="10">
        <v>343</v>
      </c>
      <c r="H118" s="1" t="s">
        <v>139</v>
      </c>
      <c r="I118" s="1" t="str">
        <f>VLOOKUP(G118,[1]Sheet1!$C$2:$E$142,3,0)</f>
        <v>西门一片</v>
      </c>
      <c r="J118" s="10">
        <v>18328466093</v>
      </c>
      <c r="K118">
        <v>1</v>
      </c>
      <c r="L118">
        <v>5</v>
      </c>
    </row>
    <row r="119" spans="1:12">
      <c r="A119" s="1" t="s">
        <v>149</v>
      </c>
      <c r="B119" s="9">
        <v>44760</v>
      </c>
      <c r="C119" s="10">
        <v>10932</v>
      </c>
      <c r="D119" s="1" t="s">
        <v>148</v>
      </c>
      <c r="E119" s="10">
        <v>16481750</v>
      </c>
      <c r="F119" s="10">
        <v>13708040990</v>
      </c>
      <c r="G119" s="10">
        <v>343</v>
      </c>
      <c r="H119" s="1" t="s">
        <v>139</v>
      </c>
      <c r="I119" s="1" t="str">
        <f>VLOOKUP(G119,[1]Sheet1!$C$2:$E$142,3,0)</f>
        <v>西门一片</v>
      </c>
      <c r="J119" s="10">
        <v>13708040990</v>
      </c>
      <c r="K119">
        <v>1</v>
      </c>
      <c r="L119">
        <v>5</v>
      </c>
    </row>
    <row r="120" spans="1:12">
      <c r="A120" s="1" t="s">
        <v>150</v>
      </c>
      <c r="B120" s="9">
        <v>44750</v>
      </c>
      <c r="C120" s="10">
        <v>12847</v>
      </c>
      <c r="D120" s="1" t="s">
        <v>151</v>
      </c>
      <c r="E120" s="10">
        <v>10098117</v>
      </c>
      <c r="F120" s="10">
        <v>13088008776</v>
      </c>
      <c r="G120" s="10">
        <v>115971</v>
      </c>
      <c r="H120" s="1" t="s">
        <v>152</v>
      </c>
      <c r="I120" s="1" t="str">
        <f>VLOOKUP(G120,[1]Sheet1!$C$2:$E$142,3,0)</f>
        <v>西门一片</v>
      </c>
      <c r="J120" s="10">
        <v>13088008776</v>
      </c>
      <c r="K120">
        <v>1</v>
      </c>
      <c r="L120">
        <v>5</v>
      </c>
    </row>
    <row r="121" spans="1:12">
      <c r="A121" s="1" t="s">
        <v>153</v>
      </c>
      <c r="B121" s="9">
        <v>44752</v>
      </c>
      <c r="C121" s="10">
        <v>12847</v>
      </c>
      <c r="D121" s="1" t="s">
        <v>151</v>
      </c>
      <c r="E121" s="10">
        <v>11880517</v>
      </c>
      <c r="F121" s="10">
        <v>13880533181</v>
      </c>
      <c r="G121" s="10">
        <v>115971</v>
      </c>
      <c r="H121" s="1" t="s">
        <v>152</v>
      </c>
      <c r="I121" s="1" t="str">
        <f>VLOOKUP(G121,[1]Sheet1!$C$2:$E$142,3,0)</f>
        <v>西门一片</v>
      </c>
      <c r="J121" s="10">
        <v>13880533181</v>
      </c>
      <c r="K121">
        <v>1</v>
      </c>
      <c r="L121">
        <v>5</v>
      </c>
    </row>
    <row r="122" spans="1:12">
      <c r="A122" s="1" t="s">
        <v>154</v>
      </c>
      <c r="B122" s="9">
        <v>44752</v>
      </c>
      <c r="C122" s="10">
        <v>12847</v>
      </c>
      <c r="D122" s="1" t="s">
        <v>151</v>
      </c>
      <c r="E122" s="10">
        <v>10769320</v>
      </c>
      <c r="F122" s="10">
        <v>13438188996</v>
      </c>
      <c r="G122" s="10">
        <v>115971</v>
      </c>
      <c r="H122" s="1" t="s">
        <v>152</v>
      </c>
      <c r="I122" s="1" t="str">
        <f>VLOOKUP(G122,[1]Sheet1!$C$2:$E$142,3,0)</f>
        <v>西门一片</v>
      </c>
      <c r="J122" s="10">
        <v>13438188996</v>
      </c>
      <c r="K122">
        <v>1</v>
      </c>
      <c r="L122">
        <v>5</v>
      </c>
    </row>
    <row r="123" spans="1:12">
      <c r="A123" s="1" t="s">
        <v>155</v>
      </c>
      <c r="B123" s="9">
        <v>44756</v>
      </c>
      <c r="C123" s="10">
        <v>12847</v>
      </c>
      <c r="D123" s="1" t="s">
        <v>151</v>
      </c>
      <c r="E123" s="10">
        <v>9347257</v>
      </c>
      <c r="F123" s="10">
        <v>13438808983</v>
      </c>
      <c r="G123" s="10">
        <v>115971</v>
      </c>
      <c r="H123" s="1" t="s">
        <v>152</v>
      </c>
      <c r="I123" s="1" t="str">
        <f>VLOOKUP(G123,[1]Sheet1!$C$2:$E$142,3,0)</f>
        <v>西门一片</v>
      </c>
      <c r="J123" s="10">
        <v>13438808983</v>
      </c>
      <c r="K123">
        <v>1</v>
      </c>
      <c r="L123">
        <v>5</v>
      </c>
    </row>
    <row r="124" spans="1:12">
      <c r="A124" s="1" t="s">
        <v>156</v>
      </c>
      <c r="B124" s="9">
        <v>44756</v>
      </c>
      <c r="C124" s="10">
        <v>12847</v>
      </c>
      <c r="D124" s="1" t="s">
        <v>151</v>
      </c>
      <c r="E124" s="10">
        <v>12027293</v>
      </c>
      <c r="F124" s="10">
        <v>13088008333</v>
      </c>
      <c r="G124" s="10">
        <v>115971</v>
      </c>
      <c r="H124" s="1" t="s">
        <v>152</v>
      </c>
      <c r="I124" s="1" t="str">
        <f>VLOOKUP(G124,[1]Sheet1!$C$2:$E$142,3,0)</f>
        <v>西门一片</v>
      </c>
      <c r="J124" s="10">
        <v>13088008333</v>
      </c>
      <c r="K124">
        <v>1</v>
      </c>
      <c r="L124">
        <v>5</v>
      </c>
    </row>
    <row r="125" spans="1:12">
      <c r="A125" s="1" t="s">
        <v>157</v>
      </c>
      <c r="B125" s="9">
        <v>44757</v>
      </c>
      <c r="C125" s="10">
        <v>7707</v>
      </c>
      <c r="D125" s="1" t="s">
        <v>158</v>
      </c>
      <c r="E125" s="10">
        <v>5171959</v>
      </c>
      <c r="F125" s="10">
        <v>17378571674</v>
      </c>
      <c r="G125" s="10">
        <v>115971</v>
      </c>
      <c r="H125" s="1" t="s">
        <v>152</v>
      </c>
      <c r="I125" s="1" t="str">
        <f>VLOOKUP(G125,[1]Sheet1!$C$2:$E$142,3,0)</f>
        <v>西门一片</v>
      </c>
      <c r="J125" s="10">
        <v>17378571674</v>
      </c>
      <c r="K125">
        <v>1</v>
      </c>
      <c r="L125">
        <v>5</v>
      </c>
    </row>
    <row r="126" spans="1:12">
      <c r="A126" s="1" t="s">
        <v>159</v>
      </c>
      <c r="B126" s="9">
        <v>44757</v>
      </c>
      <c r="C126" s="10">
        <v>7707</v>
      </c>
      <c r="D126" s="1" t="s">
        <v>158</v>
      </c>
      <c r="E126" s="10">
        <v>3466820</v>
      </c>
      <c r="F126" s="10">
        <v>18328472861</v>
      </c>
      <c r="G126" s="10">
        <v>115971</v>
      </c>
      <c r="H126" s="1" t="s">
        <v>152</v>
      </c>
      <c r="I126" s="1" t="str">
        <f>VLOOKUP(G126,[1]Sheet1!$C$2:$E$142,3,0)</f>
        <v>西门一片</v>
      </c>
      <c r="J126" s="10">
        <v>18328472861</v>
      </c>
      <c r="K126">
        <v>1</v>
      </c>
      <c r="L126">
        <v>5</v>
      </c>
    </row>
    <row r="127" spans="1:12">
      <c r="A127" s="1" t="s">
        <v>160</v>
      </c>
      <c r="B127" s="9">
        <v>44757</v>
      </c>
      <c r="C127" s="10">
        <v>7707</v>
      </c>
      <c r="D127" s="1" t="s">
        <v>158</v>
      </c>
      <c r="E127" s="10">
        <v>5020387</v>
      </c>
      <c r="F127" s="10">
        <v>18384703110</v>
      </c>
      <c r="G127" s="10">
        <v>115971</v>
      </c>
      <c r="H127" s="1" t="s">
        <v>152</v>
      </c>
      <c r="I127" s="1" t="str">
        <f>VLOOKUP(G127,[1]Sheet1!$C$2:$E$142,3,0)</f>
        <v>西门一片</v>
      </c>
      <c r="J127" s="10">
        <v>18384703110</v>
      </c>
      <c r="K127">
        <v>1</v>
      </c>
      <c r="L127">
        <v>5</v>
      </c>
    </row>
    <row r="128" spans="1:12">
      <c r="A128" s="1" t="s">
        <v>161</v>
      </c>
      <c r="B128" s="9">
        <v>44757</v>
      </c>
      <c r="C128" s="10">
        <v>7707</v>
      </c>
      <c r="D128" s="1" t="s">
        <v>158</v>
      </c>
      <c r="E128" s="10">
        <v>4431369</v>
      </c>
      <c r="F128" s="10">
        <v>17360669576</v>
      </c>
      <c r="G128" s="10">
        <v>115971</v>
      </c>
      <c r="H128" s="1" t="s">
        <v>152</v>
      </c>
      <c r="I128" s="1" t="str">
        <f>VLOOKUP(G128,[1]Sheet1!$C$2:$E$142,3,0)</f>
        <v>西门一片</v>
      </c>
      <c r="J128" s="10">
        <v>17360669576</v>
      </c>
      <c r="K128">
        <v>1</v>
      </c>
      <c r="L128">
        <v>5</v>
      </c>
    </row>
    <row r="129" spans="1:12">
      <c r="A129" s="1" t="s">
        <v>162</v>
      </c>
      <c r="B129" s="9">
        <v>44757</v>
      </c>
      <c r="C129" s="10">
        <v>7707</v>
      </c>
      <c r="D129" s="1" t="s">
        <v>158</v>
      </c>
      <c r="E129" s="10">
        <v>4791422</v>
      </c>
      <c r="F129" s="10">
        <v>15982433786</v>
      </c>
      <c r="G129" s="10">
        <v>115971</v>
      </c>
      <c r="H129" s="1" t="s">
        <v>152</v>
      </c>
      <c r="I129" s="1" t="str">
        <f>VLOOKUP(G129,[1]Sheet1!$C$2:$E$142,3,0)</f>
        <v>西门一片</v>
      </c>
      <c r="J129" s="10">
        <v>15982433786</v>
      </c>
      <c r="K129">
        <v>1</v>
      </c>
      <c r="L129">
        <v>5</v>
      </c>
    </row>
    <row r="130" spans="1:12">
      <c r="A130" s="1" t="s">
        <v>163</v>
      </c>
      <c r="B130" s="9">
        <v>44757</v>
      </c>
      <c r="C130" s="10">
        <v>7707</v>
      </c>
      <c r="D130" s="1" t="s">
        <v>158</v>
      </c>
      <c r="E130" s="10">
        <v>3762009</v>
      </c>
      <c r="F130" s="10">
        <v>13535392120</v>
      </c>
      <c r="G130" s="10">
        <v>115971</v>
      </c>
      <c r="H130" s="1" t="s">
        <v>152</v>
      </c>
      <c r="I130" s="1" t="str">
        <f>VLOOKUP(G130,[1]Sheet1!$C$2:$E$142,3,0)</f>
        <v>西门一片</v>
      </c>
      <c r="J130" s="10">
        <v>13535392120</v>
      </c>
      <c r="K130">
        <v>1</v>
      </c>
      <c r="L130">
        <v>5</v>
      </c>
    </row>
    <row r="131" spans="1:12">
      <c r="A131" s="1" t="s">
        <v>164</v>
      </c>
      <c r="B131" s="9">
        <v>44757</v>
      </c>
      <c r="C131" s="10">
        <v>12847</v>
      </c>
      <c r="D131" s="1" t="s">
        <v>151</v>
      </c>
      <c r="E131" s="10">
        <v>12113189</v>
      </c>
      <c r="F131" s="10">
        <v>13405513334</v>
      </c>
      <c r="G131" s="10">
        <v>115971</v>
      </c>
      <c r="H131" s="1" t="s">
        <v>152</v>
      </c>
      <c r="I131" s="1" t="str">
        <f>VLOOKUP(G131,[1]Sheet1!$C$2:$E$142,3,0)</f>
        <v>西门一片</v>
      </c>
      <c r="J131" s="10">
        <v>13405513334</v>
      </c>
      <c r="K131">
        <v>1</v>
      </c>
      <c r="L131">
        <v>5</v>
      </c>
    </row>
    <row r="132" spans="1:12">
      <c r="A132" s="1" t="s">
        <v>165</v>
      </c>
      <c r="B132" s="9">
        <v>44757</v>
      </c>
      <c r="C132" s="10">
        <v>12847</v>
      </c>
      <c r="D132" s="1" t="s">
        <v>151</v>
      </c>
      <c r="E132" s="10">
        <v>12026851</v>
      </c>
      <c r="F132" s="10">
        <v>17033344470</v>
      </c>
      <c r="G132" s="10">
        <v>115971</v>
      </c>
      <c r="H132" s="1" t="s">
        <v>152</v>
      </c>
      <c r="I132" s="1" t="str">
        <f>VLOOKUP(G132,[1]Sheet1!$C$2:$E$142,3,0)</f>
        <v>西门一片</v>
      </c>
      <c r="J132" s="10">
        <v>17033344470</v>
      </c>
      <c r="K132">
        <v>1</v>
      </c>
      <c r="L132">
        <v>5</v>
      </c>
    </row>
    <row r="133" spans="1:12">
      <c r="A133" s="1" t="s">
        <v>166</v>
      </c>
      <c r="B133" s="9">
        <v>44757</v>
      </c>
      <c r="C133" s="10">
        <v>12847</v>
      </c>
      <c r="D133" s="1" t="s">
        <v>151</v>
      </c>
      <c r="E133" s="10">
        <v>12026852</v>
      </c>
      <c r="F133" s="10">
        <v>13204350140</v>
      </c>
      <c r="G133" s="10">
        <v>115971</v>
      </c>
      <c r="H133" s="1" t="s">
        <v>152</v>
      </c>
      <c r="I133" s="1" t="str">
        <f>VLOOKUP(G133,[1]Sheet1!$C$2:$E$142,3,0)</f>
        <v>西门一片</v>
      </c>
      <c r="J133" s="10">
        <v>13204350140</v>
      </c>
      <c r="K133">
        <v>1</v>
      </c>
      <c r="L133">
        <v>5</v>
      </c>
    </row>
    <row r="134" spans="1:12">
      <c r="A134" s="1" t="s">
        <v>167</v>
      </c>
      <c r="B134" s="9">
        <v>44757</v>
      </c>
      <c r="C134" s="10">
        <v>14786</v>
      </c>
      <c r="D134" s="1" t="s">
        <v>168</v>
      </c>
      <c r="G134" s="10">
        <v>105910</v>
      </c>
      <c r="H134" s="1" t="s">
        <v>169</v>
      </c>
      <c r="I134" s="1" t="str">
        <f>VLOOKUP(G134,[1]Sheet1!$C$2:$E$142,3,0)</f>
        <v>西门一片</v>
      </c>
      <c r="K134">
        <v>1</v>
      </c>
      <c r="L134">
        <v>5</v>
      </c>
    </row>
    <row r="135" spans="1:12">
      <c r="A135" s="1" t="s">
        <v>170</v>
      </c>
      <c r="B135" s="9">
        <v>44750</v>
      </c>
      <c r="C135" s="10">
        <v>5665</v>
      </c>
      <c r="D135" s="1" t="s">
        <v>171</v>
      </c>
      <c r="E135" s="10">
        <v>3536035</v>
      </c>
      <c r="F135" s="10">
        <v>15928809750</v>
      </c>
      <c r="G135" s="10">
        <v>399</v>
      </c>
      <c r="H135" s="1" t="s">
        <v>172</v>
      </c>
      <c r="I135" s="1" t="str">
        <f>VLOOKUP(G135,[1]Sheet1!$C$2:$E$142,3,0)</f>
        <v>西门一片</v>
      </c>
      <c r="J135" s="10">
        <v>15928809750</v>
      </c>
      <c r="K135">
        <v>1</v>
      </c>
      <c r="L135">
        <v>5</v>
      </c>
    </row>
    <row r="136" spans="1:12">
      <c r="A136" s="1" t="s">
        <v>173</v>
      </c>
      <c r="B136" s="9">
        <v>44755</v>
      </c>
      <c r="C136" s="10">
        <v>13000</v>
      </c>
      <c r="D136" s="1" t="s">
        <v>174</v>
      </c>
      <c r="E136" s="10">
        <v>847785</v>
      </c>
      <c r="F136" s="10">
        <v>1367996</v>
      </c>
      <c r="G136" s="10">
        <v>399</v>
      </c>
      <c r="H136" s="1" t="s">
        <v>172</v>
      </c>
      <c r="I136" s="1" t="str">
        <f>VLOOKUP(G136,[1]Sheet1!$C$2:$E$142,3,0)</f>
        <v>西门一片</v>
      </c>
      <c r="J136" s="10">
        <v>13551285325</v>
      </c>
      <c r="K136">
        <v>1</v>
      </c>
      <c r="L136">
        <v>5</v>
      </c>
    </row>
    <row r="137" spans="1:12">
      <c r="A137" s="1" t="s">
        <v>175</v>
      </c>
      <c r="B137" s="9">
        <v>44755</v>
      </c>
      <c r="C137" s="10">
        <v>5665</v>
      </c>
      <c r="D137" s="1" t="s">
        <v>171</v>
      </c>
      <c r="E137" s="10">
        <v>3270907</v>
      </c>
      <c r="F137" s="10">
        <v>13808196430</v>
      </c>
      <c r="G137" s="10">
        <v>399</v>
      </c>
      <c r="H137" s="1" t="s">
        <v>172</v>
      </c>
      <c r="I137" s="1" t="str">
        <f>VLOOKUP(G137,[1]Sheet1!$C$2:$E$142,3,0)</f>
        <v>西门一片</v>
      </c>
      <c r="J137" s="10">
        <v>13808196430</v>
      </c>
      <c r="K137">
        <v>1</v>
      </c>
      <c r="L137">
        <v>5</v>
      </c>
    </row>
    <row r="138" spans="1:12">
      <c r="A138" s="1" t="s">
        <v>176</v>
      </c>
      <c r="B138" s="9">
        <v>44756</v>
      </c>
      <c r="C138" s="10">
        <v>5665</v>
      </c>
      <c r="D138" s="1" t="s">
        <v>171</v>
      </c>
      <c r="E138" s="10">
        <v>11512256</v>
      </c>
      <c r="F138" s="10">
        <v>15928640986</v>
      </c>
      <c r="G138" s="10">
        <v>399</v>
      </c>
      <c r="H138" s="1" t="s">
        <v>172</v>
      </c>
      <c r="I138" s="1" t="str">
        <f>VLOOKUP(G138,[1]Sheet1!$C$2:$E$142,3,0)</f>
        <v>西门一片</v>
      </c>
      <c r="J138" s="10">
        <v>15928640986</v>
      </c>
      <c r="K138">
        <v>1</v>
      </c>
      <c r="L138">
        <v>5</v>
      </c>
    </row>
    <row r="139" spans="1:12">
      <c r="A139" s="1" t="s">
        <v>177</v>
      </c>
      <c r="B139" s="9">
        <v>44756</v>
      </c>
      <c r="C139" s="10">
        <v>5665</v>
      </c>
      <c r="D139" s="1" t="s">
        <v>171</v>
      </c>
      <c r="E139" s="10">
        <v>4790465</v>
      </c>
      <c r="F139" s="10">
        <v>18009078636</v>
      </c>
      <c r="G139" s="10">
        <v>399</v>
      </c>
      <c r="H139" s="1" t="s">
        <v>172</v>
      </c>
      <c r="I139" s="1" t="str">
        <f>VLOOKUP(G139,[1]Sheet1!$C$2:$E$142,3,0)</f>
        <v>西门一片</v>
      </c>
      <c r="J139" s="10">
        <v>18009078636</v>
      </c>
      <c r="K139">
        <v>1</v>
      </c>
      <c r="L139">
        <v>5</v>
      </c>
    </row>
    <row r="140" spans="1:12">
      <c r="A140" s="1" t="s">
        <v>178</v>
      </c>
      <c r="B140" s="9">
        <v>44756</v>
      </c>
      <c r="C140" s="10">
        <v>5665</v>
      </c>
      <c r="D140" s="1" t="s">
        <v>171</v>
      </c>
      <c r="E140" s="10">
        <v>4713910</v>
      </c>
      <c r="F140" s="10">
        <v>13541099056</v>
      </c>
      <c r="G140" s="10">
        <v>399</v>
      </c>
      <c r="H140" s="1" t="s">
        <v>172</v>
      </c>
      <c r="I140" s="1" t="str">
        <f>VLOOKUP(G140,[1]Sheet1!$C$2:$E$142,3,0)</f>
        <v>西门一片</v>
      </c>
      <c r="J140" s="10">
        <v>13541099056</v>
      </c>
      <c r="K140">
        <v>1</v>
      </c>
      <c r="L140">
        <v>5</v>
      </c>
    </row>
    <row r="141" spans="1:12">
      <c r="A141" s="1" t="s">
        <v>179</v>
      </c>
      <c r="B141" s="9">
        <v>44755</v>
      </c>
      <c r="C141" s="10">
        <v>14400</v>
      </c>
      <c r="D141" s="1" t="s">
        <v>180</v>
      </c>
      <c r="E141" s="10">
        <v>17344539</v>
      </c>
      <c r="F141" s="10">
        <v>13709016178</v>
      </c>
      <c r="G141" s="10">
        <v>745</v>
      </c>
      <c r="H141" s="1" t="s">
        <v>181</v>
      </c>
      <c r="I141" s="1" t="str">
        <f>VLOOKUP(G141,[1]Sheet1!$C$2:$E$142,3,0)</f>
        <v>西门一片</v>
      </c>
      <c r="J141" s="10">
        <v>13709016178</v>
      </c>
      <c r="K141">
        <v>1</v>
      </c>
      <c r="L141">
        <v>5</v>
      </c>
    </row>
    <row r="142" spans="1:12">
      <c r="A142" s="1" t="s">
        <v>182</v>
      </c>
      <c r="B142" s="9">
        <v>44755</v>
      </c>
      <c r="C142" s="10">
        <v>14404</v>
      </c>
      <c r="D142" s="1" t="s">
        <v>183</v>
      </c>
      <c r="E142" s="10">
        <v>4512727</v>
      </c>
      <c r="F142" s="10">
        <v>13880674789</v>
      </c>
      <c r="G142" s="10">
        <v>745</v>
      </c>
      <c r="H142" s="1" t="s">
        <v>181</v>
      </c>
      <c r="I142" s="1" t="str">
        <f>VLOOKUP(G142,[1]Sheet1!$C$2:$E$142,3,0)</f>
        <v>西门一片</v>
      </c>
      <c r="J142" s="10">
        <v>13880674789</v>
      </c>
      <c r="K142">
        <v>1</v>
      </c>
      <c r="L142">
        <v>5</v>
      </c>
    </row>
    <row r="143" spans="1:12">
      <c r="A143" s="1" t="s">
        <v>184</v>
      </c>
      <c r="B143" s="9">
        <v>44750</v>
      </c>
      <c r="C143" s="10">
        <v>12990</v>
      </c>
      <c r="D143" s="1" t="s">
        <v>185</v>
      </c>
      <c r="E143" s="10">
        <v>14629886</v>
      </c>
      <c r="F143" s="10">
        <v>13036544745</v>
      </c>
      <c r="G143" s="10">
        <v>108277</v>
      </c>
      <c r="H143" s="1" t="s">
        <v>186</v>
      </c>
      <c r="I143" s="1" t="str">
        <f>VLOOKUP(G143,[1]Sheet1!$C$2:$E$142,3,0)</f>
        <v>西门一片</v>
      </c>
      <c r="J143" s="10">
        <v>13036544745</v>
      </c>
      <c r="K143">
        <v>1</v>
      </c>
      <c r="L143">
        <v>5</v>
      </c>
    </row>
    <row r="144" spans="1:12">
      <c r="A144" s="1" t="s">
        <v>187</v>
      </c>
      <c r="B144" s="9">
        <v>44750</v>
      </c>
      <c r="C144" s="10">
        <v>15043</v>
      </c>
      <c r="D144" s="1" t="s">
        <v>168</v>
      </c>
      <c r="E144" s="10">
        <v>14629886</v>
      </c>
      <c r="F144" s="10">
        <v>13036544745</v>
      </c>
      <c r="G144" s="10">
        <v>108277</v>
      </c>
      <c r="H144" s="1" t="s">
        <v>186</v>
      </c>
      <c r="I144" s="1" t="str">
        <f>VLOOKUP(G144,[1]Sheet1!$C$2:$E$142,3,0)</f>
        <v>西门一片</v>
      </c>
      <c r="J144" s="10">
        <v>13036544745</v>
      </c>
      <c r="K144">
        <v>1</v>
      </c>
      <c r="L144">
        <v>5</v>
      </c>
    </row>
    <row r="145" spans="1:12">
      <c r="A145" s="1" t="s">
        <v>188</v>
      </c>
      <c r="B145" s="9">
        <v>44756</v>
      </c>
      <c r="C145" s="10">
        <v>13186</v>
      </c>
      <c r="D145" s="1" t="s">
        <v>189</v>
      </c>
      <c r="G145" s="10">
        <v>108277</v>
      </c>
      <c r="H145" s="1" t="s">
        <v>186</v>
      </c>
      <c r="I145" s="1" t="str">
        <f>VLOOKUP(G145,[1]Sheet1!$C$2:$E$142,3,0)</f>
        <v>西门一片</v>
      </c>
      <c r="K145">
        <v>1</v>
      </c>
      <c r="L145">
        <v>5</v>
      </c>
    </row>
    <row r="146" spans="1:12">
      <c r="A146" s="1" t="s">
        <v>190</v>
      </c>
      <c r="B146" s="9">
        <v>44748</v>
      </c>
      <c r="C146" s="10">
        <v>15158</v>
      </c>
      <c r="D146" s="1" t="s">
        <v>191</v>
      </c>
      <c r="E146" s="10">
        <v>17188109</v>
      </c>
      <c r="F146" s="10">
        <v>15729884315</v>
      </c>
      <c r="G146" s="10">
        <v>103198</v>
      </c>
      <c r="H146" s="1" t="s">
        <v>192</v>
      </c>
      <c r="I146" s="1" t="str">
        <f>VLOOKUP(G146,[1]Sheet1!$C$2:$E$142,3,0)</f>
        <v>西门一片</v>
      </c>
      <c r="J146" s="10">
        <v>15729884315</v>
      </c>
      <c r="K146">
        <v>1</v>
      </c>
      <c r="L146">
        <v>5</v>
      </c>
    </row>
    <row r="147" spans="1:12">
      <c r="A147" s="1" t="s">
        <v>193</v>
      </c>
      <c r="B147" s="9">
        <v>44748</v>
      </c>
      <c r="C147" s="10">
        <v>14385</v>
      </c>
      <c r="D147" s="1" t="s">
        <v>194</v>
      </c>
      <c r="E147" s="10">
        <v>12795408</v>
      </c>
      <c r="F147" s="10">
        <v>18681286271</v>
      </c>
      <c r="G147" s="10">
        <v>103198</v>
      </c>
      <c r="H147" s="1" t="s">
        <v>192</v>
      </c>
      <c r="I147" s="1" t="str">
        <f>VLOOKUP(G147,[1]Sheet1!$C$2:$E$142,3,0)</f>
        <v>西门一片</v>
      </c>
      <c r="J147" s="10">
        <v>18681286271</v>
      </c>
      <c r="K147">
        <v>1</v>
      </c>
      <c r="L147">
        <v>5</v>
      </c>
    </row>
    <row r="148" spans="1:12">
      <c r="A148" s="1" t="s">
        <v>195</v>
      </c>
      <c r="B148" s="9">
        <v>44748</v>
      </c>
      <c r="C148" s="10">
        <v>14385</v>
      </c>
      <c r="D148" s="1" t="s">
        <v>194</v>
      </c>
      <c r="E148" s="10">
        <v>12795408</v>
      </c>
      <c r="F148" s="10">
        <v>18681286271</v>
      </c>
      <c r="G148" s="10">
        <v>103198</v>
      </c>
      <c r="H148" s="1" t="s">
        <v>192</v>
      </c>
      <c r="I148" s="1" t="str">
        <f>VLOOKUP(G148,[1]Sheet1!$C$2:$E$142,3,0)</f>
        <v>西门一片</v>
      </c>
      <c r="J148" s="10">
        <v>18681286271</v>
      </c>
      <c r="K148">
        <v>1</v>
      </c>
      <c r="L148">
        <v>5</v>
      </c>
    </row>
    <row r="149" spans="1:12">
      <c r="A149" s="1" t="s">
        <v>196</v>
      </c>
      <c r="B149" s="9">
        <v>44752</v>
      </c>
      <c r="C149" s="10">
        <v>12905</v>
      </c>
      <c r="D149" s="1" t="s">
        <v>197</v>
      </c>
      <c r="E149" s="10">
        <v>4590830</v>
      </c>
      <c r="F149" s="10">
        <v>18583730310</v>
      </c>
      <c r="G149" s="10">
        <v>103198</v>
      </c>
      <c r="H149" s="1" t="s">
        <v>192</v>
      </c>
      <c r="I149" s="1" t="str">
        <f>VLOOKUP(G149,[1]Sheet1!$C$2:$E$142,3,0)</f>
        <v>西门一片</v>
      </c>
      <c r="J149" s="10">
        <v>18583730310</v>
      </c>
      <c r="K149">
        <v>1</v>
      </c>
      <c r="L149">
        <v>5</v>
      </c>
    </row>
    <row r="150" spans="1:12">
      <c r="A150" s="1" t="s">
        <v>198</v>
      </c>
      <c r="B150" s="9">
        <v>44752</v>
      </c>
      <c r="C150" s="10">
        <v>12905</v>
      </c>
      <c r="D150" s="1" t="s">
        <v>197</v>
      </c>
      <c r="E150" s="10">
        <v>4590830</v>
      </c>
      <c r="F150" s="10">
        <v>18583730310</v>
      </c>
      <c r="G150" s="10">
        <v>103198</v>
      </c>
      <c r="H150" s="1" t="s">
        <v>192</v>
      </c>
      <c r="I150" s="1" t="str">
        <f>VLOOKUP(G150,[1]Sheet1!$C$2:$E$142,3,0)</f>
        <v>西门一片</v>
      </c>
      <c r="J150" s="10">
        <v>18583730310</v>
      </c>
      <c r="K150">
        <v>1</v>
      </c>
      <c r="L150">
        <v>5</v>
      </c>
    </row>
    <row r="151" spans="1:12">
      <c r="A151" s="1" t="s">
        <v>199</v>
      </c>
      <c r="B151" s="9">
        <v>44755</v>
      </c>
      <c r="C151" s="10">
        <v>14385</v>
      </c>
      <c r="D151" s="1" t="s">
        <v>194</v>
      </c>
      <c r="E151" s="10">
        <v>9803620</v>
      </c>
      <c r="F151" s="10">
        <v>15390067138</v>
      </c>
      <c r="G151" s="10">
        <v>103198</v>
      </c>
      <c r="H151" s="1" t="s">
        <v>192</v>
      </c>
      <c r="I151" s="1" t="str">
        <f>VLOOKUP(G151,[1]Sheet1!$C$2:$E$142,3,0)</f>
        <v>西门一片</v>
      </c>
      <c r="J151" s="10">
        <v>15390067138</v>
      </c>
      <c r="K151">
        <v>1</v>
      </c>
      <c r="L151">
        <v>5</v>
      </c>
    </row>
    <row r="152" spans="1:12">
      <c r="A152" s="1" t="s">
        <v>200</v>
      </c>
      <c r="B152" s="9">
        <v>44757</v>
      </c>
      <c r="C152" s="10">
        <v>15158</v>
      </c>
      <c r="D152" s="1" t="s">
        <v>191</v>
      </c>
      <c r="E152" s="10">
        <v>17188109</v>
      </c>
      <c r="F152" s="10">
        <v>15729884315</v>
      </c>
      <c r="G152" s="10">
        <v>103198</v>
      </c>
      <c r="H152" s="1" t="s">
        <v>192</v>
      </c>
      <c r="I152" s="1" t="str">
        <f>VLOOKUP(G152,[1]Sheet1!$C$2:$E$142,3,0)</f>
        <v>西门一片</v>
      </c>
      <c r="J152" s="10">
        <v>15729884315</v>
      </c>
      <c r="K152">
        <v>1</v>
      </c>
      <c r="L152">
        <v>5</v>
      </c>
    </row>
    <row r="153" spans="1:12">
      <c r="A153" s="1" t="s">
        <v>201</v>
      </c>
      <c r="B153" s="9">
        <v>44757</v>
      </c>
      <c r="C153" s="10">
        <v>12905</v>
      </c>
      <c r="D153" s="1" t="s">
        <v>197</v>
      </c>
      <c r="E153" s="10">
        <v>7389977</v>
      </c>
      <c r="F153" s="10">
        <v>18281008912</v>
      </c>
      <c r="G153" s="10">
        <v>103198</v>
      </c>
      <c r="H153" s="1" t="s">
        <v>192</v>
      </c>
      <c r="I153" s="1" t="str">
        <f>VLOOKUP(G153,[1]Sheet1!$C$2:$E$142,3,0)</f>
        <v>西门一片</v>
      </c>
      <c r="J153" s="10">
        <v>18281008912</v>
      </c>
      <c r="K153">
        <v>1</v>
      </c>
      <c r="L153">
        <v>5</v>
      </c>
    </row>
    <row r="154" spans="1:12">
      <c r="A154" s="1" t="s">
        <v>202</v>
      </c>
      <c r="B154" s="9">
        <v>44757</v>
      </c>
      <c r="C154" s="10">
        <v>12905</v>
      </c>
      <c r="D154" s="1" t="s">
        <v>197</v>
      </c>
      <c r="E154" s="10">
        <v>7389977</v>
      </c>
      <c r="F154" s="10">
        <v>18281008912</v>
      </c>
      <c r="G154" s="10">
        <v>103198</v>
      </c>
      <c r="H154" s="1" t="s">
        <v>192</v>
      </c>
      <c r="I154" s="1" t="str">
        <f>VLOOKUP(G154,[1]Sheet1!$C$2:$E$142,3,0)</f>
        <v>西门一片</v>
      </c>
      <c r="J154" s="10">
        <v>18281008912</v>
      </c>
      <c r="K154">
        <v>1</v>
      </c>
      <c r="L154">
        <v>5</v>
      </c>
    </row>
    <row r="155" spans="1:12">
      <c r="A155" s="1" t="s">
        <v>203</v>
      </c>
      <c r="B155" s="9">
        <v>44757</v>
      </c>
      <c r="C155" s="10">
        <v>4044</v>
      </c>
      <c r="D155" s="1" t="s">
        <v>204</v>
      </c>
      <c r="E155" s="10">
        <v>78562</v>
      </c>
      <c r="F155" s="10">
        <v>8040713</v>
      </c>
      <c r="G155" s="10">
        <v>582</v>
      </c>
      <c r="H155" s="1" t="s">
        <v>205</v>
      </c>
      <c r="I155" s="1" t="str">
        <f>VLOOKUP(G155,[1]Sheet1!$C$2:$E$142,3,0)</f>
        <v>西门一片</v>
      </c>
      <c r="J155" s="10">
        <v>15882472939</v>
      </c>
      <c r="K155">
        <v>1</v>
      </c>
      <c r="L155">
        <v>5</v>
      </c>
    </row>
    <row r="156" spans="1:12">
      <c r="A156" s="1" t="s">
        <v>206</v>
      </c>
      <c r="B156" s="9">
        <v>44757</v>
      </c>
      <c r="C156" s="10">
        <v>4044</v>
      </c>
      <c r="D156" s="1" t="s">
        <v>204</v>
      </c>
      <c r="E156" s="10">
        <v>78562</v>
      </c>
      <c r="F156" s="10">
        <v>8040713</v>
      </c>
      <c r="G156" s="10">
        <v>582</v>
      </c>
      <c r="H156" s="1" t="s">
        <v>205</v>
      </c>
      <c r="I156" s="1" t="str">
        <f>VLOOKUP(G156,[1]Sheet1!$C$2:$E$142,3,0)</f>
        <v>西门一片</v>
      </c>
      <c r="J156" s="10">
        <v>15882472939</v>
      </c>
      <c r="K156">
        <v>1</v>
      </c>
      <c r="L156">
        <v>5</v>
      </c>
    </row>
    <row r="157" spans="1:12">
      <c r="A157" s="1" t="s">
        <v>207</v>
      </c>
      <c r="B157" s="9">
        <v>44757</v>
      </c>
      <c r="C157" s="10">
        <v>15083</v>
      </c>
      <c r="D157" s="1" t="s">
        <v>208</v>
      </c>
      <c r="E157" s="10">
        <v>5284286</v>
      </c>
      <c r="F157" s="10">
        <v>13981880227</v>
      </c>
      <c r="G157" s="10">
        <v>582</v>
      </c>
      <c r="H157" s="1" t="s">
        <v>205</v>
      </c>
      <c r="I157" s="1" t="str">
        <f>VLOOKUP(G157,[1]Sheet1!$C$2:$E$142,3,0)</f>
        <v>西门一片</v>
      </c>
      <c r="J157" s="10">
        <v>13981880227</v>
      </c>
      <c r="K157">
        <v>1</v>
      </c>
      <c r="L157">
        <v>5</v>
      </c>
    </row>
    <row r="158" spans="1:12">
      <c r="A158" s="1" t="s">
        <v>209</v>
      </c>
      <c r="B158" s="9">
        <v>44755</v>
      </c>
      <c r="C158" s="10">
        <v>5344</v>
      </c>
      <c r="D158" s="1" t="s">
        <v>210</v>
      </c>
      <c r="E158" s="10">
        <v>209828</v>
      </c>
      <c r="F158" s="10">
        <v>1015589</v>
      </c>
      <c r="G158" s="10">
        <v>379</v>
      </c>
      <c r="H158" s="1" t="s">
        <v>211</v>
      </c>
      <c r="I158" s="1" t="str">
        <f>VLOOKUP(G158,[1]Sheet1!$C$2:$E$142,3,0)</f>
        <v>西门一片</v>
      </c>
      <c r="J158" s="10">
        <v>13548386978</v>
      </c>
      <c r="K158">
        <v>1</v>
      </c>
      <c r="L158">
        <v>5</v>
      </c>
    </row>
    <row r="159" spans="1:12">
      <c r="A159" s="1" t="s">
        <v>212</v>
      </c>
      <c r="B159" s="9">
        <v>44755</v>
      </c>
      <c r="C159" s="10">
        <v>5344</v>
      </c>
      <c r="D159" s="1" t="s">
        <v>210</v>
      </c>
      <c r="E159" s="10">
        <v>866473</v>
      </c>
      <c r="F159" s="10">
        <v>1388024</v>
      </c>
      <c r="G159" s="10">
        <v>379</v>
      </c>
      <c r="H159" s="1" t="s">
        <v>211</v>
      </c>
      <c r="I159" s="1" t="str">
        <f>VLOOKUP(G159,[1]Sheet1!$C$2:$E$142,3,0)</f>
        <v>西门一片</v>
      </c>
      <c r="J159" s="10">
        <v>13808084765</v>
      </c>
      <c r="K159">
        <v>1</v>
      </c>
      <c r="L159">
        <v>5</v>
      </c>
    </row>
    <row r="160" spans="1:12">
      <c r="A160" s="1" t="s">
        <v>213</v>
      </c>
      <c r="B160" s="9">
        <v>44755</v>
      </c>
      <c r="C160" s="10">
        <v>5344</v>
      </c>
      <c r="D160" s="1" t="s">
        <v>210</v>
      </c>
      <c r="E160" s="10">
        <v>9916225</v>
      </c>
      <c r="F160" s="10">
        <v>18980839131</v>
      </c>
      <c r="G160" s="10">
        <v>379</v>
      </c>
      <c r="H160" s="1" t="s">
        <v>211</v>
      </c>
      <c r="I160" s="1" t="str">
        <f>VLOOKUP(G160,[1]Sheet1!$C$2:$E$142,3,0)</f>
        <v>西门一片</v>
      </c>
      <c r="J160" s="10">
        <v>18980839131</v>
      </c>
      <c r="K160">
        <v>1</v>
      </c>
      <c r="L160">
        <v>5</v>
      </c>
    </row>
    <row r="161" spans="1:12">
      <c r="A161" s="1" t="s">
        <v>214</v>
      </c>
      <c r="B161" s="9">
        <v>44756</v>
      </c>
      <c r="C161" s="10">
        <v>6830</v>
      </c>
      <c r="D161" s="1" t="s">
        <v>215</v>
      </c>
      <c r="E161" s="10">
        <v>4328049</v>
      </c>
      <c r="F161" s="10">
        <v>4328049</v>
      </c>
      <c r="G161" s="10">
        <v>379</v>
      </c>
      <c r="H161" s="1" t="s">
        <v>211</v>
      </c>
      <c r="I161" s="1" t="str">
        <f>VLOOKUP(G161,[1]Sheet1!$C$2:$E$142,3,0)</f>
        <v>西门一片</v>
      </c>
      <c r="J161" s="10">
        <v>15002823681</v>
      </c>
      <c r="K161">
        <v>1</v>
      </c>
      <c r="L161">
        <v>5</v>
      </c>
    </row>
    <row r="162" spans="1:12">
      <c r="A162" s="1" t="s">
        <v>216</v>
      </c>
      <c r="B162" s="9">
        <v>44756</v>
      </c>
      <c r="C162" s="10">
        <v>6830</v>
      </c>
      <c r="D162" s="1" t="s">
        <v>215</v>
      </c>
      <c r="E162" s="10">
        <v>4988461</v>
      </c>
      <c r="F162" s="10">
        <v>18702869564</v>
      </c>
      <c r="G162" s="10">
        <v>379</v>
      </c>
      <c r="H162" s="1" t="s">
        <v>211</v>
      </c>
      <c r="I162" s="1" t="str">
        <f>VLOOKUP(G162,[1]Sheet1!$C$2:$E$142,3,0)</f>
        <v>西门一片</v>
      </c>
      <c r="J162" s="10">
        <v>18702869564</v>
      </c>
      <c r="K162">
        <v>1</v>
      </c>
      <c r="L162">
        <v>5</v>
      </c>
    </row>
    <row r="163" spans="1:12">
      <c r="A163" s="1" t="s">
        <v>217</v>
      </c>
      <c r="B163" s="9">
        <v>44756</v>
      </c>
      <c r="C163" s="10">
        <v>6830</v>
      </c>
      <c r="D163" s="1" t="s">
        <v>215</v>
      </c>
      <c r="E163" s="10">
        <v>10418165</v>
      </c>
      <c r="F163" s="10">
        <v>13540330025</v>
      </c>
      <c r="G163" s="10">
        <v>379</v>
      </c>
      <c r="H163" s="1" t="s">
        <v>211</v>
      </c>
      <c r="I163" s="1" t="str">
        <f>VLOOKUP(G163,[1]Sheet1!$C$2:$E$142,3,0)</f>
        <v>西门一片</v>
      </c>
      <c r="J163" s="10">
        <v>13540330025</v>
      </c>
      <c r="K163">
        <v>1</v>
      </c>
      <c r="L163">
        <v>5</v>
      </c>
    </row>
    <row r="164" spans="1:12">
      <c r="A164" s="1" t="s">
        <v>218</v>
      </c>
      <c r="B164" s="9">
        <v>44756</v>
      </c>
      <c r="C164" s="10">
        <v>10468</v>
      </c>
      <c r="D164" s="1" t="s">
        <v>219</v>
      </c>
      <c r="E164" s="10">
        <v>9194327</v>
      </c>
      <c r="F164" s="10">
        <v>19136279327</v>
      </c>
      <c r="G164" s="10">
        <v>106569</v>
      </c>
      <c r="H164" s="1" t="s">
        <v>220</v>
      </c>
      <c r="I164" s="1" t="str">
        <f>VLOOKUP(G164,[1]Sheet1!$C$2:$E$142,3,0)</f>
        <v>西门一片</v>
      </c>
      <c r="J164" s="10">
        <v>19136279327</v>
      </c>
      <c r="K164">
        <v>1</v>
      </c>
      <c r="L164">
        <v>5</v>
      </c>
    </row>
    <row r="165" spans="1:12">
      <c r="A165" s="1" t="s">
        <v>221</v>
      </c>
      <c r="B165" s="9">
        <v>44756</v>
      </c>
      <c r="C165" s="10">
        <v>10949</v>
      </c>
      <c r="D165" s="1" t="s">
        <v>222</v>
      </c>
      <c r="E165" s="10">
        <v>17331998</v>
      </c>
      <c r="F165" s="10">
        <v>15928135981</v>
      </c>
      <c r="G165" s="10">
        <v>117310</v>
      </c>
      <c r="H165" s="1" t="s">
        <v>223</v>
      </c>
      <c r="I165" s="1" t="str">
        <f>VLOOKUP(G165,[1]Sheet1!$C$2:$E$142,3,0)</f>
        <v>西门一片</v>
      </c>
      <c r="J165" s="10">
        <v>15928135981</v>
      </c>
      <c r="K165">
        <v>1</v>
      </c>
      <c r="L165">
        <v>5</v>
      </c>
    </row>
    <row r="166" spans="1:12">
      <c r="A166" s="1" t="s">
        <v>224</v>
      </c>
      <c r="B166" s="9">
        <v>44755</v>
      </c>
      <c r="C166" s="10">
        <v>13698</v>
      </c>
      <c r="D166" s="1" t="s">
        <v>225</v>
      </c>
      <c r="E166" s="10">
        <v>339869</v>
      </c>
      <c r="F166" s="10">
        <v>1010792</v>
      </c>
      <c r="G166" s="10">
        <v>114286</v>
      </c>
      <c r="H166" s="1" t="s">
        <v>226</v>
      </c>
      <c r="I166" s="1" t="str">
        <f>VLOOKUP(G166,[1]Sheet1!$C$2:$E$142,3,0)</f>
        <v>西门二片</v>
      </c>
      <c r="J166" s="10">
        <v>13880996845</v>
      </c>
      <c r="K166">
        <v>1</v>
      </c>
      <c r="L166">
        <v>5</v>
      </c>
    </row>
    <row r="167" spans="1:12">
      <c r="A167" s="1" t="s">
        <v>227</v>
      </c>
      <c r="B167" s="9">
        <v>44755</v>
      </c>
      <c r="C167" s="10">
        <v>13698</v>
      </c>
      <c r="D167" s="1" t="s">
        <v>225</v>
      </c>
      <c r="E167" s="10">
        <v>9596485</v>
      </c>
      <c r="F167" s="10">
        <v>13348836659</v>
      </c>
      <c r="G167" s="10">
        <v>114286</v>
      </c>
      <c r="H167" s="1" t="s">
        <v>226</v>
      </c>
      <c r="I167" s="1" t="str">
        <f>VLOOKUP(G167,[1]Sheet1!$C$2:$E$142,3,0)</f>
        <v>西门二片</v>
      </c>
      <c r="J167" s="10">
        <v>13348836659</v>
      </c>
      <c r="K167">
        <v>1</v>
      </c>
      <c r="L167">
        <v>5</v>
      </c>
    </row>
    <row r="168" spans="1:12">
      <c r="A168" s="1" t="s">
        <v>228</v>
      </c>
      <c r="B168" s="9">
        <v>44755</v>
      </c>
      <c r="C168" s="10">
        <v>13698</v>
      </c>
      <c r="D168" s="1" t="s">
        <v>225</v>
      </c>
      <c r="E168" s="10">
        <v>4356858</v>
      </c>
      <c r="F168" s="10">
        <v>4356858</v>
      </c>
      <c r="G168" s="10">
        <v>114286</v>
      </c>
      <c r="H168" s="1" t="s">
        <v>226</v>
      </c>
      <c r="I168" s="1" t="str">
        <f>VLOOKUP(G168,[1]Sheet1!$C$2:$E$142,3,0)</f>
        <v>西门二片</v>
      </c>
      <c r="J168" s="10">
        <v>18702801956</v>
      </c>
      <c r="K168">
        <v>1</v>
      </c>
      <c r="L168">
        <v>5</v>
      </c>
    </row>
    <row r="169" spans="1:12">
      <c r="A169" s="1" t="s">
        <v>229</v>
      </c>
      <c r="B169" s="9">
        <v>44755</v>
      </c>
      <c r="C169" s="10">
        <v>13698</v>
      </c>
      <c r="D169" s="1" t="s">
        <v>225</v>
      </c>
      <c r="E169" s="10">
        <v>4861713</v>
      </c>
      <c r="F169" s="10">
        <v>18782112256</v>
      </c>
      <c r="G169" s="10">
        <v>114286</v>
      </c>
      <c r="H169" s="1" t="s">
        <v>226</v>
      </c>
      <c r="I169" s="1" t="str">
        <f>VLOOKUP(G169,[1]Sheet1!$C$2:$E$142,3,0)</f>
        <v>西门二片</v>
      </c>
      <c r="J169" s="10">
        <v>18782112256</v>
      </c>
      <c r="K169">
        <v>1</v>
      </c>
      <c r="L169">
        <v>5</v>
      </c>
    </row>
    <row r="170" spans="1:12">
      <c r="A170" s="1" t="s">
        <v>230</v>
      </c>
      <c r="B170" s="9">
        <v>44755</v>
      </c>
      <c r="C170" s="10">
        <v>13698</v>
      </c>
      <c r="D170" s="1" t="s">
        <v>225</v>
      </c>
      <c r="E170" s="10">
        <v>4868584</v>
      </c>
      <c r="F170" s="10">
        <v>18215512872</v>
      </c>
      <c r="G170" s="10">
        <v>114286</v>
      </c>
      <c r="H170" s="1" t="s">
        <v>226</v>
      </c>
      <c r="I170" s="1" t="str">
        <f>VLOOKUP(G170,[1]Sheet1!$C$2:$E$142,3,0)</f>
        <v>西门二片</v>
      </c>
      <c r="J170" s="10">
        <v>18215512872</v>
      </c>
      <c r="K170">
        <v>1</v>
      </c>
      <c r="L170">
        <v>5</v>
      </c>
    </row>
    <row r="171" spans="1:12">
      <c r="A171" s="1" t="s">
        <v>231</v>
      </c>
      <c r="B171" s="9">
        <v>44755</v>
      </c>
      <c r="C171" s="10">
        <v>13698</v>
      </c>
      <c r="D171" s="1" t="s">
        <v>225</v>
      </c>
      <c r="E171" s="10">
        <v>10500371</v>
      </c>
      <c r="F171" s="10">
        <v>17744206191</v>
      </c>
      <c r="G171" s="10">
        <v>114286</v>
      </c>
      <c r="H171" s="1" t="s">
        <v>226</v>
      </c>
      <c r="I171" s="1" t="str">
        <f>VLOOKUP(G171,[1]Sheet1!$C$2:$E$142,3,0)</f>
        <v>西门二片</v>
      </c>
      <c r="J171" s="10">
        <v>17744206191</v>
      </c>
      <c r="K171">
        <v>1</v>
      </c>
      <c r="L171">
        <v>5</v>
      </c>
    </row>
    <row r="172" spans="1:12">
      <c r="A172" s="1" t="s">
        <v>232</v>
      </c>
      <c r="B172" s="9">
        <v>44757</v>
      </c>
      <c r="C172" s="10">
        <v>13698</v>
      </c>
      <c r="D172" s="1" t="s">
        <v>225</v>
      </c>
      <c r="E172" s="10">
        <v>9397652</v>
      </c>
      <c r="F172" s="10">
        <v>18144391129</v>
      </c>
      <c r="G172" s="10">
        <v>114286</v>
      </c>
      <c r="H172" s="1" t="s">
        <v>226</v>
      </c>
      <c r="I172" s="1" t="str">
        <f>VLOOKUP(G172,[1]Sheet1!$C$2:$E$142,3,0)</f>
        <v>西门二片</v>
      </c>
      <c r="J172" s="10">
        <v>18144391129</v>
      </c>
      <c r="K172">
        <v>1</v>
      </c>
      <c r="L172">
        <v>5</v>
      </c>
    </row>
    <row r="173" spans="1:12">
      <c r="A173" s="1" t="s">
        <v>233</v>
      </c>
      <c r="B173" s="9">
        <v>44757</v>
      </c>
      <c r="C173" s="10">
        <v>13698</v>
      </c>
      <c r="D173" s="1" t="s">
        <v>225</v>
      </c>
      <c r="E173" s="10">
        <v>13538835</v>
      </c>
      <c r="F173" s="10">
        <v>18030738963</v>
      </c>
      <c r="G173" s="10">
        <v>114286</v>
      </c>
      <c r="H173" s="1" t="s">
        <v>226</v>
      </c>
      <c r="I173" s="1" t="str">
        <f>VLOOKUP(G173,[1]Sheet1!$C$2:$E$142,3,0)</f>
        <v>西门二片</v>
      </c>
      <c r="J173" s="10">
        <v>18030738963</v>
      </c>
      <c r="K173">
        <v>1</v>
      </c>
      <c r="L173">
        <v>5</v>
      </c>
    </row>
    <row r="174" spans="1:12">
      <c r="A174" s="1" t="s">
        <v>234</v>
      </c>
      <c r="B174" s="9">
        <v>44757</v>
      </c>
      <c r="C174" s="10">
        <v>13698</v>
      </c>
      <c r="D174" s="1" t="s">
        <v>225</v>
      </c>
      <c r="E174" s="10">
        <v>4652262</v>
      </c>
      <c r="F174" s="10">
        <v>18111235557</v>
      </c>
      <c r="G174" s="10">
        <v>114286</v>
      </c>
      <c r="H174" s="1" t="s">
        <v>226</v>
      </c>
      <c r="I174" s="1" t="str">
        <f>VLOOKUP(G174,[1]Sheet1!$C$2:$E$142,3,0)</f>
        <v>西门二片</v>
      </c>
      <c r="J174" s="10">
        <v>18111235557</v>
      </c>
      <c r="K174">
        <v>1</v>
      </c>
      <c r="L174">
        <v>5</v>
      </c>
    </row>
    <row r="175" spans="1:12">
      <c r="A175" s="1" t="s">
        <v>235</v>
      </c>
      <c r="B175" s="9">
        <v>44757</v>
      </c>
      <c r="C175" s="10">
        <v>13698</v>
      </c>
      <c r="D175" s="1" t="s">
        <v>225</v>
      </c>
      <c r="E175" s="10">
        <v>4029717</v>
      </c>
      <c r="F175" s="10">
        <v>18224083408</v>
      </c>
      <c r="G175" s="10">
        <v>114286</v>
      </c>
      <c r="H175" s="1" t="s">
        <v>226</v>
      </c>
      <c r="I175" s="1" t="str">
        <f>VLOOKUP(G175,[1]Sheet1!$C$2:$E$142,3,0)</f>
        <v>西门二片</v>
      </c>
      <c r="J175" s="10">
        <v>18224083408</v>
      </c>
      <c r="K175">
        <v>1</v>
      </c>
      <c r="L175">
        <v>5</v>
      </c>
    </row>
    <row r="176" spans="1:12">
      <c r="A176" s="1" t="s">
        <v>236</v>
      </c>
      <c r="B176" s="9">
        <v>44757</v>
      </c>
      <c r="C176" s="10">
        <v>14251</v>
      </c>
      <c r="D176" s="1" t="s">
        <v>237</v>
      </c>
      <c r="E176" s="10">
        <v>16459829</v>
      </c>
      <c r="F176" s="10">
        <v>15680820642</v>
      </c>
      <c r="G176" s="10">
        <v>114286</v>
      </c>
      <c r="H176" s="1" t="s">
        <v>226</v>
      </c>
      <c r="I176" s="1" t="str">
        <f>VLOOKUP(G176,[1]Sheet1!$C$2:$E$142,3,0)</f>
        <v>西门二片</v>
      </c>
      <c r="J176" s="10">
        <v>15680820642</v>
      </c>
      <c r="K176">
        <v>1</v>
      </c>
      <c r="L176">
        <v>5</v>
      </c>
    </row>
    <row r="177" spans="1:12">
      <c r="A177" s="1" t="s">
        <v>238</v>
      </c>
      <c r="B177" s="9">
        <v>44757</v>
      </c>
      <c r="C177" s="10">
        <v>14251</v>
      </c>
      <c r="D177" s="1" t="s">
        <v>237</v>
      </c>
      <c r="E177" s="10">
        <v>14479375</v>
      </c>
      <c r="F177" s="10">
        <v>18224817884</v>
      </c>
      <c r="G177" s="10">
        <v>114286</v>
      </c>
      <c r="H177" s="1" t="s">
        <v>226</v>
      </c>
      <c r="I177" s="1" t="str">
        <f>VLOOKUP(G177,[1]Sheet1!$C$2:$E$142,3,0)</f>
        <v>西门二片</v>
      </c>
      <c r="J177" s="10">
        <v>18224817884</v>
      </c>
      <c r="K177">
        <v>1</v>
      </c>
      <c r="L177">
        <v>5</v>
      </c>
    </row>
    <row r="178" spans="1:12">
      <c r="A178" s="1" t="s">
        <v>239</v>
      </c>
      <c r="B178" s="9">
        <v>44757</v>
      </c>
      <c r="C178" s="10">
        <v>14251</v>
      </c>
      <c r="D178" s="1" t="s">
        <v>237</v>
      </c>
      <c r="E178" s="10">
        <v>14936234</v>
      </c>
      <c r="F178" s="10">
        <v>13049526247</v>
      </c>
      <c r="G178" s="10">
        <v>114286</v>
      </c>
      <c r="H178" s="1" t="s">
        <v>226</v>
      </c>
      <c r="I178" s="1" t="str">
        <f>VLOOKUP(G178,[1]Sheet1!$C$2:$E$142,3,0)</f>
        <v>西门二片</v>
      </c>
      <c r="J178" s="10">
        <v>13049526247</v>
      </c>
      <c r="K178">
        <v>1</v>
      </c>
      <c r="L178">
        <v>5</v>
      </c>
    </row>
    <row r="179" spans="1:12">
      <c r="A179" s="1" t="s">
        <v>240</v>
      </c>
      <c r="B179" s="9">
        <v>44757</v>
      </c>
      <c r="C179" s="10">
        <v>14251</v>
      </c>
      <c r="D179" s="1" t="s">
        <v>237</v>
      </c>
      <c r="E179" s="10">
        <v>17000087</v>
      </c>
      <c r="F179" s="10">
        <v>15117887965</v>
      </c>
      <c r="G179" s="10">
        <v>114286</v>
      </c>
      <c r="H179" s="1" t="s">
        <v>226</v>
      </c>
      <c r="I179" s="1" t="str">
        <f>VLOOKUP(G179,[1]Sheet1!$C$2:$E$142,3,0)</f>
        <v>西门二片</v>
      </c>
      <c r="J179" s="10">
        <v>15117887965</v>
      </c>
      <c r="K179">
        <v>1</v>
      </c>
      <c r="L179">
        <v>5</v>
      </c>
    </row>
    <row r="180" spans="1:12">
      <c r="A180" s="1" t="s">
        <v>241</v>
      </c>
      <c r="B180" s="9">
        <v>44757</v>
      </c>
      <c r="C180" s="10">
        <v>14251</v>
      </c>
      <c r="D180" s="1" t="s">
        <v>237</v>
      </c>
      <c r="E180" s="10">
        <v>15154525</v>
      </c>
      <c r="F180" s="10">
        <v>18485437819</v>
      </c>
      <c r="G180" s="10">
        <v>114286</v>
      </c>
      <c r="H180" s="1" t="s">
        <v>226</v>
      </c>
      <c r="I180" s="1" t="str">
        <f>VLOOKUP(G180,[1]Sheet1!$C$2:$E$142,3,0)</f>
        <v>西门二片</v>
      </c>
      <c r="J180" s="10">
        <v>18485437819</v>
      </c>
      <c r="K180">
        <v>1</v>
      </c>
      <c r="L180">
        <v>5</v>
      </c>
    </row>
    <row r="181" spans="1:12">
      <c r="A181" s="1" t="s">
        <v>242</v>
      </c>
      <c r="B181" s="9">
        <v>44753</v>
      </c>
      <c r="C181" s="10">
        <v>13296</v>
      </c>
      <c r="D181" s="1" t="s">
        <v>243</v>
      </c>
      <c r="E181" s="10">
        <v>12187820</v>
      </c>
      <c r="F181" s="10">
        <v>17780016563</v>
      </c>
      <c r="G181" s="10">
        <v>113833</v>
      </c>
      <c r="H181" s="1" t="s">
        <v>244</v>
      </c>
      <c r="I181" s="1" t="str">
        <f>VLOOKUP(G181,[1]Sheet1!$C$2:$E$142,3,0)</f>
        <v>西门二片</v>
      </c>
      <c r="J181" s="10">
        <v>17780016563</v>
      </c>
      <c r="K181">
        <v>1</v>
      </c>
      <c r="L181">
        <v>5</v>
      </c>
    </row>
    <row r="182" spans="1:12">
      <c r="A182" s="1" t="s">
        <v>245</v>
      </c>
      <c r="B182" s="9">
        <v>44753</v>
      </c>
      <c r="C182" s="10">
        <v>13296</v>
      </c>
      <c r="D182" s="1" t="s">
        <v>243</v>
      </c>
      <c r="E182" s="10">
        <v>10647352</v>
      </c>
      <c r="F182" s="10">
        <v>18908287213</v>
      </c>
      <c r="G182" s="10">
        <v>113833</v>
      </c>
      <c r="H182" s="1" t="s">
        <v>244</v>
      </c>
      <c r="I182" s="1" t="str">
        <f>VLOOKUP(G182,[1]Sheet1!$C$2:$E$142,3,0)</f>
        <v>西门二片</v>
      </c>
      <c r="J182" s="10">
        <v>18908287213</v>
      </c>
      <c r="K182">
        <v>1</v>
      </c>
      <c r="L182">
        <v>5</v>
      </c>
    </row>
    <row r="183" spans="1:12">
      <c r="A183" s="1" t="s">
        <v>246</v>
      </c>
      <c r="B183" s="9">
        <v>44755</v>
      </c>
      <c r="C183" s="10">
        <v>13296</v>
      </c>
      <c r="D183" s="1" t="s">
        <v>243</v>
      </c>
      <c r="E183" s="10">
        <v>14297441</v>
      </c>
      <c r="F183" s="10">
        <v>18080441524</v>
      </c>
      <c r="G183" s="10">
        <v>113833</v>
      </c>
      <c r="H183" s="1" t="s">
        <v>244</v>
      </c>
      <c r="I183" s="1" t="str">
        <f>VLOOKUP(G183,[1]Sheet1!$C$2:$E$142,3,0)</f>
        <v>西门二片</v>
      </c>
      <c r="J183" s="10">
        <v>18080441524</v>
      </c>
      <c r="K183">
        <v>1</v>
      </c>
      <c r="L183">
        <v>5</v>
      </c>
    </row>
    <row r="184" spans="1:12">
      <c r="A184" s="1" t="s">
        <v>247</v>
      </c>
      <c r="B184" s="9">
        <v>44757</v>
      </c>
      <c r="C184" s="10">
        <v>13296</v>
      </c>
      <c r="D184" s="1" t="s">
        <v>243</v>
      </c>
      <c r="E184" s="10">
        <v>10770091</v>
      </c>
      <c r="F184" s="10">
        <v>15228838171</v>
      </c>
      <c r="G184" s="10">
        <v>113833</v>
      </c>
      <c r="H184" s="1" t="s">
        <v>244</v>
      </c>
      <c r="I184" s="1" t="str">
        <f>VLOOKUP(G184,[1]Sheet1!$C$2:$E$142,3,0)</f>
        <v>西门二片</v>
      </c>
      <c r="J184" s="10">
        <v>15228838171</v>
      </c>
      <c r="K184">
        <v>1</v>
      </c>
      <c r="L184">
        <v>5</v>
      </c>
    </row>
    <row r="185" spans="1:12">
      <c r="A185" s="1" t="s">
        <v>248</v>
      </c>
      <c r="B185" s="9">
        <v>44757</v>
      </c>
      <c r="C185" s="10">
        <v>13296</v>
      </c>
      <c r="D185" s="1" t="s">
        <v>243</v>
      </c>
      <c r="E185" s="10">
        <v>9413839</v>
      </c>
      <c r="F185" s="10">
        <v>15928412920</v>
      </c>
      <c r="G185" s="10">
        <v>113833</v>
      </c>
      <c r="H185" s="1" t="s">
        <v>244</v>
      </c>
      <c r="I185" s="1" t="str">
        <f>VLOOKUP(G185,[1]Sheet1!$C$2:$E$142,3,0)</f>
        <v>西门二片</v>
      </c>
      <c r="J185" s="10">
        <v>15928412920</v>
      </c>
      <c r="K185">
        <v>1</v>
      </c>
      <c r="L185">
        <v>5</v>
      </c>
    </row>
    <row r="186" spans="1:12">
      <c r="A186" s="1" t="s">
        <v>249</v>
      </c>
      <c r="B186" s="9">
        <v>44757</v>
      </c>
      <c r="C186" s="10">
        <v>13296</v>
      </c>
      <c r="D186" s="1" t="s">
        <v>243</v>
      </c>
      <c r="E186" s="10">
        <v>17346354</v>
      </c>
      <c r="F186" s="10">
        <v>13880741014</v>
      </c>
      <c r="G186" s="10">
        <v>113833</v>
      </c>
      <c r="H186" s="1" t="s">
        <v>244</v>
      </c>
      <c r="I186" s="1" t="str">
        <f>VLOOKUP(G186,[1]Sheet1!$C$2:$E$142,3,0)</f>
        <v>西门二片</v>
      </c>
      <c r="J186" s="10">
        <v>13880741014</v>
      </c>
      <c r="K186">
        <v>1</v>
      </c>
      <c r="L186">
        <v>5</v>
      </c>
    </row>
    <row r="187" spans="1:12">
      <c r="A187" s="1" t="s">
        <v>250</v>
      </c>
      <c r="B187" s="9">
        <v>44748</v>
      </c>
      <c r="C187" s="10">
        <v>14751</v>
      </c>
      <c r="D187" s="1" t="s">
        <v>251</v>
      </c>
      <c r="E187" s="10">
        <v>12821272</v>
      </c>
      <c r="F187" s="10">
        <v>18080057980</v>
      </c>
      <c r="G187" s="10">
        <v>118951</v>
      </c>
      <c r="H187" s="1" t="s">
        <v>252</v>
      </c>
      <c r="I187" s="1" t="str">
        <f>VLOOKUP(G187,[1]Sheet1!$C$2:$E$142,3,0)</f>
        <v>西门二片</v>
      </c>
      <c r="J187" s="10">
        <v>18080057980</v>
      </c>
      <c r="K187">
        <v>1</v>
      </c>
      <c r="L187">
        <v>5</v>
      </c>
    </row>
    <row r="188" spans="1:12">
      <c r="A188" s="1" t="s">
        <v>253</v>
      </c>
      <c r="B188" s="9">
        <v>44748</v>
      </c>
      <c r="C188" s="10">
        <v>14751</v>
      </c>
      <c r="D188" s="1" t="s">
        <v>251</v>
      </c>
      <c r="E188" s="10">
        <v>11431348</v>
      </c>
      <c r="F188" s="10">
        <v>13440045869</v>
      </c>
      <c r="G188" s="10">
        <v>118951</v>
      </c>
      <c r="H188" s="1" t="s">
        <v>252</v>
      </c>
      <c r="I188" s="1" t="str">
        <f>VLOOKUP(G188,[1]Sheet1!$C$2:$E$142,3,0)</f>
        <v>西门二片</v>
      </c>
      <c r="J188" s="10">
        <v>13440045869</v>
      </c>
      <c r="K188">
        <v>1</v>
      </c>
      <c r="L188">
        <v>5</v>
      </c>
    </row>
    <row r="189" spans="1:12">
      <c r="A189" s="1" t="s">
        <v>254</v>
      </c>
      <c r="B189" s="9">
        <v>44755</v>
      </c>
      <c r="C189" s="10">
        <v>12147</v>
      </c>
      <c r="D189" s="1" t="s">
        <v>255</v>
      </c>
      <c r="E189" s="10">
        <v>14470640</v>
      </c>
      <c r="F189" s="10">
        <v>13518226325</v>
      </c>
      <c r="G189" s="10">
        <v>113025</v>
      </c>
      <c r="H189" s="1" t="s">
        <v>256</v>
      </c>
      <c r="I189" s="1" t="str">
        <f>VLOOKUP(G189,[1]Sheet1!$C$2:$E$142,3,0)</f>
        <v>西门二片</v>
      </c>
      <c r="J189" s="10">
        <v>13518226325</v>
      </c>
      <c r="K189">
        <v>1</v>
      </c>
      <c r="L189">
        <v>5</v>
      </c>
    </row>
    <row r="190" spans="1:12">
      <c r="A190" s="1" t="s">
        <v>257</v>
      </c>
      <c r="B190" s="9">
        <v>44755</v>
      </c>
      <c r="C190" s="10">
        <v>14393</v>
      </c>
      <c r="D190" s="1" t="s">
        <v>258</v>
      </c>
      <c r="E190" s="10">
        <v>3766518</v>
      </c>
      <c r="F190" s="10">
        <v>18981991008</v>
      </c>
      <c r="G190" s="10">
        <v>112888</v>
      </c>
      <c r="H190" s="1" t="s">
        <v>259</v>
      </c>
      <c r="I190" s="1" t="str">
        <f>VLOOKUP(G190,[1]Sheet1!$C$2:$E$142,3,0)</f>
        <v>西门二片</v>
      </c>
      <c r="J190" s="10">
        <v>18981991008</v>
      </c>
      <c r="K190">
        <v>1</v>
      </c>
      <c r="L190">
        <v>5</v>
      </c>
    </row>
    <row r="191" spans="1:12">
      <c r="A191" s="1" t="s">
        <v>260</v>
      </c>
      <c r="B191" s="9">
        <v>44752</v>
      </c>
      <c r="C191" s="10">
        <v>13136</v>
      </c>
      <c r="D191" s="1" t="s">
        <v>261</v>
      </c>
      <c r="E191" s="10">
        <v>11287451</v>
      </c>
      <c r="F191" s="10">
        <v>18980072067</v>
      </c>
      <c r="G191" s="10">
        <v>113298</v>
      </c>
      <c r="H191" s="1" t="s">
        <v>262</v>
      </c>
      <c r="I191" s="1" t="str">
        <f>VLOOKUP(G191,[1]Sheet1!$C$2:$E$142,3,0)</f>
        <v>西门二片</v>
      </c>
      <c r="J191" s="10">
        <v>18980072067</v>
      </c>
      <c r="K191">
        <v>1</v>
      </c>
      <c r="L191">
        <v>5</v>
      </c>
    </row>
    <row r="192" spans="1:12">
      <c r="A192" s="1" t="s">
        <v>263</v>
      </c>
      <c r="B192" s="9">
        <v>44753</v>
      </c>
      <c r="C192" s="10">
        <v>4518</v>
      </c>
      <c r="D192" s="1" t="s">
        <v>264</v>
      </c>
      <c r="E192" s="10">
        <v>4351218</v>
      </c>
      <c r="F192" s="10">
        <v>13709024562</v>
      </c>
      <c r="G192" s="10">
        <v>101453</v>
      </c>
      <c r="H192" s="1" t="s">
        <v>265</v>
      </c>
      <c r="I192" s="1" t="str">
        <f>VLOOKUP(G192,[1]Sheet1!$C$2:$E$142,3,0)</f>
        <v>西门二片</v>
      </c>
      <c r="J192" s="10">
        <v>13709024562</v>
      </c>
      <c r="K192">
        <v>1</v>
      </c>
      <c r="L192">
        <v>5</v>
      </c>
    </row>
    <row r="193" spans="1:12">
      <c r="A193" s="1" t="s">
        <v>266</v>
      </c>
      <c r="B193" s="9">
        <v>44757</v>
      </c>
      <c r="C193" s="10">
        <v>4518</v>
      </c>
      <c r="D193" s="1" t="s">
        <v>264</v>
      </c>
      <c r="E193" s="10">
        <v>4087898</v>
      </c>
      <c r="F193" s="10">
        <v>15196007717</v>
      </c>
      <c r="G193" s="10">
        <v>101453</v>
      </c>
      <c r="H193" s="1" t="s">
        <v>265</v>
      </c>
      <c r="I193" s="1" t="str">
        <f>VLOOKUP(G193,[1]Sheet1!$C$2:$E$142,3,0)</f>
        <v>西门二片</v>
      </c>
      <c r="J193" s="10">
        <v>15196007717</v>
      </c>
      <c r="K193">
        <v>1</v>
      </c>
      <c r="L193">
        <v>5</v>
      </c>
    </row>
    <row r="194" spans="1:12">
      <c r="A194" s="1" t="s">
        <v>267</v>
      </c>
      <c r="B194" s="9">
        <v>44757</v>
      </c>
      <c r="C194" s="10">
        <v>4518</v>
      </c>
      <c r="D194" s="1" t="s">
        <v>264</v>
      </c>
      <c r="E194" s="10">
        <v>4989660</v>
      </c>
      <c r="F194" s="10">
        <v>15982415086</v>
      </c>
      <c r="G194" s="10">
        <v>101453</v>
      </c>
      <c r="H194" s="1" t="s">
        <v>265</v>
      </c>
      <c r="I194" s="1" t="str">
        <f>VLOOKUP(G194,[1]Sheet1!$C$2:$E$142,3,0)</f>
        <v>西门二片</v>
      </c>
      <c r="J194" s="10">
        <v>15982415086</v>
      </c>
      <c r="K194">
        <v>1</v>
      </c>
      <c r="L194">
        <v>5</v>
      </c>
    </row>
    <row r="195" spans="1:12">
      <c r="A195" s="1" t="s">
        <v>268</v>
      </c>
      <c r="B195" s="9">
        <v>44757</v>
      </c>
      <c r="C195" s="10">
        <v>9679</v>
      </c>
      <c r="D195" s="1" t="s">
        <v>269</v>
      </c>
      <c r="E195" s="10">
        <v>7208283</v>
      </c>
      <c r="F195" s="10">
        <v>15528102401</v>
      </c>
      <c r="G195" s="10">
        <v>106485</v>
      </c>
      <c r="H195" s="1" t="s">
        <v>270</v>
      </c>
      <c r="I195" s="1" t="str">
        <f>VLOOKUP(G195,[1]Sheet1!$C$2:$E$142,3,0)</f>
        <v>旗舰片区</v>
      </c>
      <c r="J195" s="10">
        <v>15528102401</v>
      </c>
      <c r="K195">
        <v>1</v>
      </c>
      <c r="L195">
        <v>5</v>
      </c>
    </row>
    <row r="196" spans="1:12">
      <c r="A196" s="1" t="s">
        <v>271</v>
      </c>
      <c r="B196" s="9">
        <v>44757</v>
      </c>
      <c r="C196" s="10">
        <v>9679</v>
      </c>
      <c r="D196" s="1" t="s">
        <v>269</v>
      </c>
      <c r="E196" s="10">
        <v>10027804</v>
      </c>
      <c r="F196" s="10">
        <v>13568918026</v>
      </c>
      <c r="G196" s="10">
        <v>106485</v>
      </c>
      <c r="H196" s="1" t="s">
        <v>270</v>
      </c>
      <c r="I196" s="1" t="str">
        <f>VLOOKUP(G196,[1]Sheet1!$C$2:$E$142,3,0)</f>
        <v>旗舰片区</v>
      </c>
      <c r="J196" s="10">
        <v>13568918026</v>
      </c>
      <c r="K196">
        <v>1</v>
      </c>
      <c r="L196">
        <v>5</v>
      </c>
    </row>
    <row r="197" spans="1:12">
      <c r="A197" s="1" t="s">
        <v>272</v>
      </c>
      <c r="B197" s="9">
        <v>44757</v>
      </c>
      <c r="C197" s="10">
        <v>9679</v>
      </c>
      <c r="D197" s="1" t="s">
        <v>269</v>
      </c>
      <c r="G197" s="10">
        <v>106485</v>
      </c>
      <c r="H197" s="1" t="s">
        <v>270</v>
      </c>
      <c r="I197" s="1" t="str">
        <f>VLOOKUP(G197,[1]Sheet1!$C$2:$E$142,3,0)</f>
        <v>旗舰片区</v>
      </c>
      <c r="K197">
        <v>1</v>
      </c>
      <c r="L197">
        <v>5</v>
      </c>
    </row>
    <row r="198" spans="1:12">
      <c r="A198" s="1" t="s">
        <v>273</v>
      </c>
      <c r="B198" s="9">
        <v>44758</v>
      </c>
      <c r="C198" s="10">
        <v>9679</v>
      </c>
      <c r="D198" s="1" t="s">
        <v>269</v>
      </c>
      <c r="G198" s="10">
        <v>106485</v>
      </c>
      <c r="H198" s="1" t="s">
        <v>270</v>
      </c>
      <c r="I198" s="1" t="str">
        <f>VLOOKUP(G198,[1]Sheet1!$C$2:$E$142,3,0)</f>
        <v>旗舰片区</v>
      </c>
      <c r="K198">
        <v>1</v>
      </c>
      <c r="L198">
        <v>5</v>
      </c>
    </row>
    <row r="199" spans="1:12">
      <c r="A199" s="1" t="s">
        <v>274</v>
      </c>
      <c r="B199" s="9">
        <v>44756</v>
      </c>
      <c r="C199" s="10">
        <v>14446</v>
      </c>
      <c r="D199" s="1" t="s">
        <v>275</v>
      </c>
      <c r="E199" s="10">
        <v>15155904</v>
      </c>
      <c r="F199" s="10">
        <v>17823469319</v>
      </c>
      <c r="G199" s="10">
        <v>106066</v>
      </c>
      <c r="H199" s="1" t="s">
        <v>276</v>
      </c>
      <c r="I199" s="1" t="str">
        <f>VLOOKUP(G199,[1]Sheet1!$C$2:$E$142,3,0)</f>
        <v>旗舰片区</v>
      </c>
      <c r="J199" s="10">
        <v>17823469319</v>
      </c>
      <c r="K199">
        <v>1</v>
      </c>
      <c r="L199">
        <v>5</v>
      </c>
    </row>
    <row r="200" spans="1:12">
      <c r="A200" s="1" t="s">
        <v>277</v>
      </c>
      <c r="B200" s="9">
        <v>44756</v>
      </c>
      <c r="C200" s="10">
        <v>995676</v>
      </c>
      <c r="D200" s="1" t="s">
        <v>278</v>
      </c>
      <c r="E200" s="10">
        <v>4825960</v>
      </c>
      <c r="F200" s="10">
        <v>15828311438</v>
      </c>
      <c r="G200" s="10">
        <v>106066</v>
      </c>
      <c r="H200" s="1" t="s">
        <v>276</v>
      </c>
      <c r="I200" s="1" t="str">
        <f>VLOOKUP(G200,[1]Sheet1!$C$2:$E$142,3,0)</f>
        <v>旗舰片区</v>
      </c>
      <c r="J200" s="10">
        <v>15828311438</v>
      </c>
      <c r="K200">
        <v>1</v>
      </c>
      <c r="L200">
        <v>5</v>
      </c>
    </row>
    <row r="201" spans="1:12">
      <c r="A201" s="1" t="s">
        <v>279</v>
      </c>
      <c r="B201" s="9">
        <v>44756</v>
      </c>
      <c r="C201" s="10">
        <v>995676</v>
      </c>
      <c r="D201" s="1" t="s">
        <v>278</v>
      </c>
      <c r="E201" s="10">
        <v>7804571</v>
      </c>
      <c r="F201" s="10">
        <v>13880866582</v>
      </c>
      <c r="G201" s="10">
        <v>106066</v>
      </c>
      <c r="H201" s="1" t="s">
        <v>276</v>
      </c>
      <c r="I201" s="1" t="str">
        <f>VLOOKUP(G201,[1]Sheet1!$C$2:$E$142,3,0)</f>
        <v>旗舰片区</v>
      </c>
      <c r="J201" s="10">
        <v>13880866582</v>
      </c>
      <c r="K201">
        <v>1</v>
      </c>
      <c r="L201">
        <v>5</v>
      </c>
    </row>
    <row r="202" spans="1:12">
      <c r="A202" s="1" t="s">
        <v>280</v>
      </c>
      <c r="B202" s="9">
        <v>44756</v>
      </c>
      <c r="C202" s="10">
        <v>995676</v>
      </c>
      <c r="D202" s="1" t="s">
        <v>278</v>
      </c>
      <c r="E202" s="10">
        <v>15265791</v>
      </c>
      <c r="F202" s="10">
        <v>13111894929</v>
      </c>
      <c r="G202" s="10">
        <v>106066</v>
      </c>
      <c r="H202" s="1" t="s">
        <v>276</v>
      </c>
      <c r="I202" s="1" t="str">
        <f>VLOOKUP(G202,[1]Sheet1!$C$2:$E$142,3,0)</f>
        <v>旗舰片区</v>
      </c>
      <c r="J202" s="10">
        <v>13111894929</v>
      </c>
      <c r="K202">
        <v>1</v>
      </c>
      <c r="L202">
        <v>5</v>
      </c>
    </row>
    <row r="203" spans="1:12">
      <c r="A203" s="1" t="s">
        <v>281</v>
      </c>
      <c r="B203" s="9">
        <v>44748</v>
      </c>
      <c r="C203" s="10">
        <v>7107</v>
      </c>
      <c r="D203" s="1" t="s">
        <v>282</v>
      </c>
      <c r="E203" s="10">
        <v>13063412</v>
      </c>
      <c r="F203" s="10">
        <v>17340126322</v>
      </c>
      <c r="G203" s="10">
        <v>307</v>
      </c>
      <c r="H203" s="1" t="s">
        <v>283</v>
      </c>
      <c r="I203" s="1" t="str">
        <f>VLOOKUP(G203,[1]Sheet1!$C$2:$E$142,3,0)</f>
        <v>旗舰片区</v>
      </c>
      <c r="J203" s="10">
        <v>17340126322</v>
      </c>
      <c r="K203">
        <v>1</v>
      </c>
      <c r="L203">
        <v>5</v>
      </c>
    </row>
    <row r="204" spans="1:12">
      <c r="A204" s="1" t="s">
        <v>284</v>
      </c>
      <c r="B204" s="9">
        <v>44748</v>
      </c>
      <c r="C204" s="10">
        <v>9563</v>
      </c>
      <c r="D204" s="1" t="s">
        <v>285</v>
      </c>
      <c r="E204" s="10">
        <v>4903169</v>
      </c>
      <c r="F204" s="10">
        <v>15881113397</v>
      </c>
      <c r="G204" s="10">
        <v>307</v>
      </c>
      <c r="H204" s="1" t="s">
        <v>283</v>
      </c>
      <c r="I204" s="1" t="str">
        <f>VLOOKUP(G204,[1]Sheet1!$C$2:$E$142,3,0)</f>
        <v>旗舰片区</v>
      </c>
      <c r="J204" s="10">
        <v>15881113397</v>
      </c>
      <c r="K204">
        <v>1</v>
      </c>
      <c r="L204">
        <v>5</v>
      </c>
    </row>
    <row r="205" spans="1:12">
      <c r="A205" s="1" t="s">
        <v>286</v>
      </c>
      <c r="B205" s="9">
        <v>44748</v>
      </c>
      <c r="C205" s="10">
        <v>9563</v>
      </c>
      <c r="D205" s="1" t="s">
        <v>285</v>
      </c>
      <c r="E205" s="10">
        <v>4903169</v>
      </c>
      <c r="F205" s="10">
        <v>15881113397</v>
      </c>
      <c r="G205" s="10">
        <v>307</v>
      </c>
      <c r="H205" s="1" t="s">
        <v>283</v>
      </c>
      <c r="I205" s="1" t="str">
        <f>VLOOKUP(G205,[1]Sheet1!$C$2:$E$142,3,0)</f>
        <v>旗舰片区</v>
      </c>
      <c r="J205" s="10">
        <v>15881113397</v>
      </c>
      <c r="K205">
        <v>1</v>
      </c>
      <c r="L205">
        <v>5</v>
      </c>
    </row>
    <row r="206" spans="1:12">
      <c r="A206" s="1" t="s">
        <v>287</v>
      </c>
      <c r="B206" s="9">
        <v>44749</v>
      </c>
      <c r="C206" s="10">
        <v>4529</v>
      </c>
      <c r="D206" s="1" t="s">
        <v>288</v>
      </c>
      <c r="E206" s="10">
        <v>4985240</v>
      </c>
      <c r="F206" s="10">
        <v>15928122152</v>
      </c>
      <c r="G206" s="10">
        <v>307</v>
      </c>
      <c r="H206" s="1" t="s">
        <v>283</v>
      </c>
      <c r="I206" s="1" t="str">
        <f>VLOOKUP(G206,[1]Sheet1!$C$2:$E$142,3,0)</f>
        <v>旗舰片区</v>
      </c>
      <c r="J206" s="10">
        <v>15928122152</v>
      </c>
      <c r="K206">
        <v>1</v>
      </c>
      <c r="L206">
        <v>5</v>
      </c>
    </row>
    <row r="207" spans="1:12">
      <c r="A207" s="1" t="s">
        <v>289</v>
      </c>
      <c r="B207" s="9">
        <v>44750</v>
      </c>
      <c r="C207" s="10">
        <v>4529</v>
      </c>
      <c r="D207" s="1" t="s">
        <v>288</v>
      </c>
      <c r="E207" s="10">
        <v>3096957</v>
      </c>
      <c r="F207" s="10">
        <v>18980066492</v>
      </c>
      <c r="G207" s="10">
        <v>307</v>
      </c>
      <c r="H207" s="1" t="s">
        <v>283</v>
      </c>
      <c r="I207" s="1" t="str">
        <f>VLOOKUP(G207,[1]Sheet1!$C$2:$E$142,3,0)</f>
        <v>旗舰片区</v>
      </c>
      <c r="J207" s="10">
        <v>18980066492</v>
      </c>
      <c r="K207">
        <v>1</v>
      </c>
      <c r="L207">
        <v>5</v>
      </c>
    </row>
    <row r="208" spans="1:12">
      <c r="A208" s="1" t="s">
        <v>290</v>
      </c>
      <c r="B208" s="9">
        <v>44750</v>
      </c>
      <c r="C208" s="10">
        <v>991137</v>
      </c>
      <c r="D208" s="1" t="s">
        <v>291</v>
      </c>
      <c r="E208" s="10">
        <v>13274731</v>
      </c>
      <c r="F208" s="10">
        <v>17345089723</v>
      </c>
      <c r="G208" s="10">
        <v>307</v>
      </c>
      <c r="H208" s="1" t="s">
        <v>283</v>
      </c>
      <c r="I208" s="1" t="str">
        <f>VLOOKUP(G208,[1]Sheet1!$C$2:$E$142,3,0)</f>
        <v>旗舰片区</v>
      </c>
      <c r="J208" s="10">
        <v>17345089723</v>
      </c>
      <c r="K208">
        <v>1</v>
      </c>
      <c r="L208">
        <v>5</v>
      </c>
    </row>
    <row r="209" spans="1:12">
      <c r="A209" s="1" t="s">
        <v>292</v>
      </c>
      <c r="B209" s="9">
        <v>44750</v>
      </c>
      <c r="C209" s="10">
        <v>4529</v>
      </c>
      <c r="D209" s="1" t="s">
        <v>288</v>
      </c>
      <c r="E209" s="10">
        <v>14088469</v>
      </c>
      <c r="F209" s="10">
        <v>19381609287</v>
      </c>
      <c r="G209" s="10">
        <v>307</v>
      </c>
      <c r="H209" s="1" t="s">
        <v>283</v>
      </c>
      <c r="I209" s="1" t="str">
        <f>VLOOKUP(G209,[1]Sheet1!$C$2:$E$142,3,0)</f>
        <v>旗舰片区</v>
      </c>
      <c r="J209" s="10">
        <v>19381609287</v>
      </c>
      <c r="K209">
        <v>1</v>
      </c>
      <c r="L209">
        <v>5</v>
      </c>
    </row>
    <row r="210" spans="1:12">
      <c r="A210" s="1" t="s">
        <v>293</v>
      </c>
      <c r="B210" s="9">
        <v>44751</v>
      </c>
      <c r="C210" s="10">
        <v>4529</v>
      </c>
      <c r="D210" s="1" t="s">
        <v>288</v>
      </c>
      <c r="E210" s="10">
        <v>3612955</v>
      </c>
      <c r="F210" s="10">
        <v>18190888051</v>
      </c>
      <c r="G210" s="10">
        <v>307</v>
      </c>
      <c r="H210" s="1" t="s">
        <v>283</v>
      </c>
      <c r="I210" s="1" t="str">
        <f>VLOOKUP(G210,[1]Sheet1!$C$2:$E$142,3,0)</f>
        <v>旗舰片区</v>
      </c>
      <c r="J210" s="10">
        <v>18190888051</v>
      </c>
      <c r="K210">
        <v>1</v>
      </c>
      <c r="L210">
        <v>5</v>
      </c>
    </row>
    <row r="211" spans="1:12">
      <c r="A211" s="1" t="s">
        <v>294</v>
      </c>
      <c r="B211" s="9">
        <v>44753</v>
      </c>
      <c r="C211" s="10">
        <v>11752</v>
      </c>
      <c r="D211" s="1" t="s">
        <v>295</v>
      </c>
      <c r="E211" s="10">
        <v>5362406</v>
      </c>
      <c r="F211" s="10">
        <v>15308385716</v>
      </c>
      <c r="G211" s="10">
        <v>307</v>
      </c>
      <c r="H211" s="1" t="s">
        <v>283</v>
      </c>
      <c r="I211" s="1" t="str">
        <f>VLOOKUP(G211,[1]Sheet1!$C$2:$E$142,3,0)</f>
        <v>旗舰片区</v>
      </c>
      <c r="J211" s="10">
        <v>15308385716</v>
      </c>
      <c r="K211">
        <v>1</v>
      </c>
      <c r="L211">
        <v>5</v>
      </c>
    </row>
    <row r="212" spans="1:12">
      <c r="A212" s="1" t="s">
        <v>296</v>
      </c>
      <c r="B212" s="9">
        <v>44754</v>
      </c>
      <c r="C212" s="10">
        <v>991137</v>
      </c>
      <c r="D212" s="1" t="s">
        <v>291</v>
      </c>
      <c r="E212" s="10">
        <v>17340870</v>
      </c>
      <c r="F212" s="10">
        <v>15308215566</v>
      </c>
      <c r="G212" s="10">
        <v>307</v>
      </c>
      <c r="H212" s="1" t="s">
        <v>283</v>
      </c>
      <c r="I212" s="1" t="str">
        <f>VLOOKUP(G212,[1]Sheet1!$C$2:$E$142,3,0)</f>
        <v>旗舰片区</v>
      </c>
      <c r="J212" s="10">
        <v>15308215566</v>
      </c>
      <c r="K212">
        <v>1</v>
      </c>
      <c r="L212">
        <v>5</v>
      </c>
    </row>
    <row r="213" spans="1:12">
      <c r="A213" s="1" t="s">
        <v>297</v>
      </c>
      <c r="B213" s="9">
        <v>44754</v>
      </c>
      <c r="C213" s="10">
        <v>11752</v>
      </c>
      <c r="D213" s="1" t="s">
        <v>295</v>
      </c>
      <c r="G213" s="10">
        <v>307</v>
      </c>
      <c r="H213" s="1" t="s">
        <v>283</v>
      </c>
      <c r="I213" s="1" t="str">
        <f>VLOOKUP(G213,[1]Sheet1!$C$2:$E$142,3,0)</f>
        <v>旗舰片区</v>
      </c>
      <c r="K213">
        <v>1</v>
      </c>
      <c r="L213">
        <v>5</v>
      </c>
    </row>
    <row r="214" spans="1:12">
      <c r="A214" s="1" t="s">
        <v>298</v>
      </c>
      <c r="B214" s="9">
        <v>44755</v>
      </c>
      <c r="C214" s="10">
        <v>9563</v>
      </c>
      <c r="D214" s="1" t="s">
        <v>285</v>
      </c>
      <c r="E214" s="10">
        <v>17344607</v>
      </c>
      <c r="F214" s="10">
        <v>18728557330</v>
      </c>
      <c r="G214" s="10">
        <v>307</v>
      </c>
      <c r="H214" s="1" t="s">
        <v>283</v>
      </c>
      <c r="I214" s="1" t="str">
        <f>VLOOKUP(G214,[1]Sheet1!$C$2:$E$142,3,0)</f>
        <v>旗舰片区</v>
      </c>
      <c r="J214" s="10">
        <v>18728557330</v>
      </c>
      <c r="K214">
        <v>1</v>
      </c>
      <c r="L214">
        <v>5</v>
      </c>
    </row>
    <row r="215" spans="1:12">
      <c r="A215" s="1" t="s">
        <v>299</v>
      </c>
      <c r="B215" s="9">
        <v>44756</v>
      </c>
      <c r="C215" s="10">
        <v>7107</v>
      </c>
      <c r="D215" s="1" t="s">
        <v>282</v>
      </c>
      <c r="E215" s="10">
        <v>7298453</v>
      </c>
      <c r="F215" s="10">
        <v>17744247093</v>
      </c>
      <c r="G215" s="10">
        <v>307</v>
      </c>
      <c r="H215" s="1" t="s">
        <v>283</v>
      </c>
      <c r="I215" s="1" t="str">
        <f>VLOOKUP(G215,[1]Sheet1!$C$2:$E$142,3,0)</f>
        <v>旗舰片区</v>
      </c>
      <c r="J215" s="10">
        <v>17744247093</v>
      </c>
      <c r="K215">
        <v>1</v>
      </c>
      <c r="L215">
        <v>5</v>
      </c>
    </row>
    <row r="216" spans="1:12">
      <c r="A216" s="1" t="s">
        <v>300</v>
      </c>
      <c r="B216" s="9">
        <v>44754</v>
      </c>
      <c r="C216" s="10">
        <v>12225</v>
      </c>
      <c r="D216" s="1" t="s">
        <v>301</v>
      </c>
      <c r="E216" s="10">
        <v>9640932</v>
      </c>
      <c r="F216" s="10">
        <v>18200165965</v>
      </c>
      <c r="G216" s="10">
        <v>102935</v>
      </c>
      <c r="H216" s="1" t="s">
        <v>302</v>
      </c>
      <c r="I216" s="1" t="str">
        <f>VLOOKUP(G216,[1]Sheet1!$C$2:$E$142,3,0)</f>
        <v>旗舰片区</v>
      </c>
      <c r="J216" s="10">
        <v>18200165965</v>
      </c>
      <c r="K216">
        <v>1</v>
      </c>
      <c r="L216">
        <v>5</v>
      </c>
    </row>
    <row r="217" spans="1:12">
      <c r="A217" s="1" t="s">
        <v>303</v>
      </c>
      <c r="B217" s="9">
        <v>44754</v>
      </c>
      <c r="C217" s="10">
        <v>14477</v>
      </c>
      <c r="D217" s="1" t="s">
        <v>304</v>
      </c>
      <c r="E217" s="10">
        <v>17071141</v>
      </c>
      <c r="F217" s="10">
        <v>18140355226</v>
      </c>
      <c r="G217" s="10">
        <v>102935</v>
      </c>
      <c r="H217" s="1" t="s">
        <v>302</v>
      </c>
      <c r="I217" s="1" t="str">
        <f>VLOOKUP(G217,[1]Sheet1!$C$2:$E$142,3,0)</f>
        <v>旗舰片区</v>
      </c>
      <c r="J217" s="10">
        <v>18140355226</v>
      </c>
      <c r="K217">
        <v>1</v>
      </c>
      <c r="L217">
        <v>5</v>
      </c>
    </row>
    <row r="218" spans="1:12">
      <c r="A218" s="1" t="s">
        <v>305</v>
      </c>
      <c r="B218" s="9">
        <v>44754</v>
      </c>
      <c r="C218" s="10">
        <v>14477</v>
      </c>
      <c r="D218" s="1" t="s">
        <v>304</v>
      </c>
      <c r="E218" s="10">
        <v>16123745</v>
      </c>
      <c r="F218" s="10">
        <v>17749992237</v>
      </c>
      <c r="G218" s="10">
        <v>102935</v>
      </c>
      <c r="H218" s="1" t="s">
        <v>302</v>
      </c>
      <c r="I218" s="1" t="str">
        <f>VLOOKUP(G218,[1]Sheet1!$C$2:$E$142,3,0)</f>
        <v>旗舰片区</v>
      </c>
      <c r="J218" s="10">
        <v>17749992237</v>
      </c>
      <c r="K218">
        <v>1</v>
      </c>
      <c r="L218">
        <v>5</v>
      </c>
    </row>
    <row r="219" spans="1:12">
      <c r="A219" s="1" t="s">
        <v>306</v>
      </c>
      <c r="B219" s="9">
        <v>44757</v>
      </c>
      <c r="C219" s="10">
        <v>12225</v>
      </c>
      <c r="D219" s="1" t="s">
        <v>301</v>
      </c>
      <c r="E219" s="10">
        <v>4919251</v>
      </c>
      <c r="F219" s="10">
        <v>18990844163</v>
      </c>
      <c r="G219" s="10">
        <v>102935</v>
      </c>
      <c r="H219" s="1" t="s">
        <v>302</v>
      </c>
      <c r="I219" s="1" t="str">
        <f>VLOOKUP(G219,[1]Sheet1!$C$2:$E$142,3,0)</f>
        <v>旗舰片区</v>
      </c>
      <c r="J219" s="10">
        <v>18990844163</v>
      </c>
      <c r="K219">
        <v>1</v>
      </c>
      <c r="L219">
        <v>5</v>
      </c>
    </row>
    <row r="220" spans="1:12">
      <c r="A220" s="1" t="s">
        <v>307</v>
      </c>
      <c r="B220" s="9">
        <v>44757</v>
      </c>
      <c r="C220" s="10">
        <v>12225</v>
      </c>
      <c r="D220" s="1" t="s">
        <v>301</v>
      </c>
      <c r="E220" s="10">
        <v>17348388</v>
      </c>
      <c r="F220" s="10">
        <v>13550284098</v>
      </c>
      <c r="G220" s="10">
        <v>102935</v>
      </c>
      <c r="H220" s="1" t="s">
        <v>302</v>
      </c>
      <c r="I220" s="1" t="str">
        <f>VLOOKUP(G220,[1]Sheet1!$C$2:$E$142,3,0)</f>
        <v>旗舰片区</v>
      </c>
      <c r="J220" s="10">
        <v>13550284098</v>
      </c>
      <c r="K220">
        <v>1</v>
      </c>
      <c r="L220">
        <v>5</v>
      </c>
    </row>
    <row r="221" spans="1:12">
      <c r="A221" s="1" t="s">
        <v>308</v>
      </c>
      <c r="B221" s="9">
        <v>44757</v>
      </c>
      <c r="C221" s="10">
        <v>12225</v>
      </c>
      <c r="D221" s="1" t="s">
        <v>301</v>
      </c>
      <c r="E221" s="10">
        <v>16459051</v>
      </c>
      <c r="F221" s="10">
        <v>15680825509</v>
      </c>
      <c r="G221" s="10">
        <v>102935</v>
      </c>
      <c r="H221" s="1" t="s">
        <v>302</v>
      </c>
      <c r="I221" s="1" t="str">
        <f>VLOOKUP(G221,[1]Sheet1!$C$2:$E$142,3,0)</f>
        <v>旗舰片区</v>
      </c>
      <c r="J221" s="10">
        <v>15680825509</v>
      </c>
      <c r="K221">
        <v>1</v>
      </c>
      <c r="L221">
        <v>5</v>
      </c>
    </row>
    <row r="222" spans="1:12">
      <c r="A222" s="1" t="s">
        <v>309</v>
      </c>
      <c r="B222" s="9">
        <v>44757</v>
      </c>
      <c r="C222" s="10">
        <v>1001358</v>
      </c>
      <c r="D222" s="1" t="s">
        <v>310</v>
      </c>
      <c r="E222" s="10">
        <v>17349685</v>
      </c>
      <c r="F222" s="10">
        <v>13987087308</v>
      </c>
      <c r="G222" s="10">
        <v>106865</v>
      </c>
      <c r="H222" s="1" t="s">
        <v>311</v>
      </c>
      <c r="I222" s="1" t="str">
        <f>VLOOKUP(G222,[1]Sheet1!$C$2:$E$142,3,0)</f>
        <v>旗舰片区</v>
      </c>
      <c r="J222" s="10">
        <v>13987087308</v>
      </c>
      <c r="K222">
        <v>1</v>
      </c>
      <c r="L222">
        <v>5</v>
      </c>
    </row>
    <row r="223" spans="1:12">
      <c r="A223" s="1" t="s">
        <v>312</v>
      </c>
      <c r="B223" s="9">
        <v>44757</v>
      </c>
      <c r="C223" s="10">
        <v>1001358</v>
      </c>
      <c r="D223" s="1" t="s">
        <v>310</v>
      </c>
      <c r="E223" s="10">
        <v>144072</v>
      </c>
      <c r="F223" s="10">
        <v>13668286006</v>
      </c>
      <c r="G223" s="10">
        <v>106865</v>
      </c>
      <c r="H223" s="1" t="s">
        <v>311</v>
      </c>
      <c r="I223" s="1" t="str">
        <f>VLOOKUP(G223,[1]Sheet1!$C$2:$E$142,3,0)</f>
        <v>旗舰片区</v>
      </c>
      <c r="J223" s="10">
        <v>13668286006</v>
      </c>
      <c r="K223">
        <v>1</v>
      </c>
      <c r="L223">
        <v>5</v>
      </c>
    </row>
    <row r="224" spans="1:12">
      <c r="A224" s="1" t="s">
        <v>313</v>
      </c>
      <c r="B224" s="9">
        <v>44757</v>
      </c>
      <c r="C224" s="10">
        <v>14436</v>
      </c>
      <c r="D224" s="1" t="s">
        <v>314</v>
      </c>
      <c r="E224" s="10">
        <v>17186553</v>
      </c>
      <c r="F224" s="10">
        <v>18990750281</v>
      </c>
      <c r="G224" s="10">
        <v>106865</v>
      </c>
      <c r="H224" s="1" t="s">
        <v>311</v>
      </c>
      <c r="I224" s="1" t="str">
        <f>VLOOKUP(G224,[1]Sheet1!$C$2:$E$142,3,0)</f>
        <v>旗舰片区</v>
      </c>
      <c r="J224" s="10">
        <v>18990750281</v>
      </c>
      <c r="K224">
        <v>1</v>
      </c>
      <c r="L224">
        <v>5</v>
      </c>
    </row>
    <row r="225" spans="1:12">
      <c r="A225" s="1" t="s">
        <v>315</v>
      </c>
      <c r="B225" s="9">
        <v>44759</v>
      </c>
      <c r="C225" s="10">
        <v>14436</v>
      </c>
      <c r="D225" s="1" t="s">
        <v>314</v>
      </c>
      <c r="E225" s="10">
        <v>17325854</v>
      </c>
      <c r="F225" s="10">
        <v>15511326511</v>
      </c>
      <c r="G225" s="10">
        <v>106865</v>
      </c>
      <c r="H225" s="1" t="s">
        <v>311</v>
      </c>
      <c r="I225" s="1" t="str">
        <f>VLOOKUP(G225,[1]Sheet1!$C$2:$E$142,3,0)</f>
        <v>旗舰片区</v>
      </c>
      <c r="J225" s="10">
        <v>15511326511</v>
      </c>
      <c r="K225">
        <v>1</v>
      </c>
      <c r="L225">
        <v>5</v>
      </c>
    </row>
    <row r="226" spans="1:12">
      <c r="A226" s="1" t="s">
        <v>316</v>
      </c>
      <c r="B226" s="9">
        <v>44753</v>
      </c>
      <c r="C226" s="10">
        <v>6492</v>
      </c>
      <c r="D226" s="1" t="s">
        <v>317</v>
      </c>
      <c r="E226" s="10">
        <v>4623630</v>
      </c>
      <c r="F226" s="10">
        <v>13076083862</v>
      </c>
      <c r="G226" s="10">
        <v>713</v>
      </c>
      <c r="H226" s="1" t="s">
        <v>318</v>
      </c>
      <c r="I226" s="1" t="str">
        <f>VLOOKUP(G226,[1]Sheet1!$C$2:$E$142,3,0)</f>
        <v>都江堰片</v>
      </c>
      <c r="J226" s="10">
        <v>13076083862</v>
      </c>
      <c r="K226">
        <v>1</v>
      </c>
      <c r="L226">
        <v>5</v>
      </c>
    </row>
    <row r="227" spans="1:12">
      <c r="A227" s="1" t="s">
        <v>319</v>
      </c>
      <c r="B227" s="9">
        <v>44753</v>
      </c>
      <c r="C227" s="10">
        <v>6492</v>
      </c>
      <c r="D227" s="1" t="s">
        <v>317</v>
      </c>
      <c r="E227" s="10">
        <v>4959167</v>
      </c>
      <c r="F227" s="10">
        <v>18081149388</v>
      </c>
      <c r="G227" s="10">
        <v>713</v>
      </c>
      <c r="H227" s="1" t="s">
        <v>318</v>
      </c>
      <c r="I227" s="1" t="str">
        <f>VLOOKUP(G227,[1]Sheet1!$C$2:$E$142,3,0)</f>
        <v>都江堰片</v>
      </c>
      <c r="J227" s="10">
        <v>18081149388</v>
      </c>
      <c r="K227">
        <v>1</v>
      </c>
      <c r="L227">
        <v>5</v>
      </c>
    </row>
    <row r="228" spans="1:12">
      <c r="A228" s="1" t="s">
        <v>320</v>
      </c>
      <c r="B228" s="9">
        <v>44753</v>
      </c>
      <c r="C228" s="10">
        <v>6492</v>
      </c>
      <c r="D228" s="1" t="s">
        <v>317</v>
      </c>
      <c r="E228" s="10">
        <v>17328527</v>
      </c>
      <c r="F228" s="10">
        <v>18008021815</v>
      </c>
      <c r="G228" s="10">
        <v>713</v>
      </c>
      <c r="H228" s="1" t="s">
        <v>318</v>
      </c>
      <c r="I228" s="1" t="str">
        <f>VLOOKUP(G228,[1]Sheet1!$C$2:$E$142,3,0)</f>
        <v>都江堰片</v>
      </c>
      <c r="J228" s="10">
        <v>18008021815</v>
      </c>
      <c r="K228">
        <v>1</v>
      </c>
      <c r="L228">
        <v>5</v>
      </c>
    </row>
    <row r="229" spans="1:12">
      <c r="A229" s="1" t="s">
        <v>321</v>
      </c>
      <c r="B229" s="9">
        <v>44753</v>
      </c>
      <c r="C229" s="10">
        <v>6492</v>
      </c>
      <c r="D229" s="1" t="s">
        <v>317</v>
      </c>
      <c r="E229" s="10">
        <v>4952600</v>
      </c>
      <c r="F229" s="10">
        <v>18781917462</v>
      </c>
      <c r="G229" s="10">
        <v>713</v>
      </c>
      <c r="H229" s="1" t="s">
        <v>318</v>
      </c>
      <c r="I229" s="1" t="str">
        <f>VLOOKUP(G229,[1]Sheet1!$C$2:$E$142,3,0)</f>
        <v>都江堰片</v>
      </c>
      <c r="J229" s="10">
        <v>18781917462</v>
      </c>
      <c r="K229">
        <v>1</v>
      </c>
      <c r="L229">
        <v>5</v>
      </c>
    </row>
    <row r="230" spans="1:12">
      <c r="A230" s="1" t="s">
        <v>322</v>
      </c>
      <c r="B230" s="9">
        <v>44753</v>
      </c>
      <c r="C230" s="10">
        <v>6492</v>
      </c>
      <c r="D230" s="1" t="s">
        <v>317</v>
      </c>
      <c r="E230" s="10">
        <v>3847037</v>
      </c>
      <c r="F230" s="10">
        <v>15828614493</v>
      </c>
      <c r="G230" s="10">
        <v>713</v>
      </c>
      <c r="H230" s="1" t="s">
        <v>318</v>
      </c>
      <c r="I230" s="1" t="str">
        <f>VLOOKUP(G230,[1]Sheet1!$C$2:$E$142,3,0)</f>
        <v>都江堰片</v>
      </c>
      <c r="J230" s="10">
        <v>15828614493</v>
      </c>
      <c r="K230">
        <v>1</v>
      </c>
      <c r="L230">
        <v>5</v>
      </c>
    </row>
    <row r="231" spans="1:12">
      <c r="A231" s="1" t="s">
        <v>323</v>
      </c>
      <c r="B231" s="9">
        <v>44753</v>
      </c>
      <c r="C231" s="10">
        <v>6492</v>
      </c>
      <c r="D231" s="1" t="s">
        <v>317</v>
      </c>
      <c r="E231" s="10">
        <v>3227003</v>
      </c>
      <c r="F231" s="10">
        <v>13540850030</v>
      </c>
      <c r="G231" s="10">
        <v>713</v>
      </c>
      <c r="H231" s="1" t="s">
        <v>318</v>
      </c>
      <c r="I231" s="1" t="str">
        <f>VLOOKUP(G231,[1]Sheet1!$C$2:$E$142,3,0)</f>
        <v>都江堰片</v>
      </c>
      <c r="J231" s="10">
        <v>13540850030</v>
      </c>
      <c r="K231">
        <v>1</v>
      </c>
      <c r="L231">
        <v>5</v>
      </c>
    </row>
    <row r="232" spans="1:12">
      <c r="A232" s="1" t="s">
        <v>324</v>
      </c>
      <c r="B232" s="9">
        <v>44753</v>
      </c>
      <c r="C232" s="10">
        <v>6492</v>
      </c>
      <c r="D232" s="1" t="s">
        <v>317</v>
      </c>
      <c r="E232" s="10">
        <v>4680005</v>
      </c>
      <c r="F232" s="10">
        <v>18349398633</v>
      </c>
      <c r="G232" s="10">
        <v>713</v>
      </c>
      <c r="H232" s="1" t="s">
        <v>318</v>
      </c>
      <c r="I232" s="1" t="str">
        <f>VLOOKUP(G232,[1]Sheet1!$C$2:$E$142,3,0)</f>
        <v>都江堰片</v>
      </c>
      <c r="J232" s="10">
        <v>18349398633</v>
      </c>
      <c r="K232">
        <v>1</v>
      </c>
      <c r="L232">
        <v>5</v>
      </c>
    </row>
    <row r="233" spans="1:12">
      <c r="A233" s="1" t="s">
        <v>325</v>
      </c>
      <c r="B233" s="9">
        <v>44753</v>
      </c>
      <c r="C233" s="10">
        <v>6492</v>
      </c>
      <c r="D233" s="1" t="s">
        <v>317</v>
      </c>
      <c r="E233" s="10">
        <v>9915740</v>
      </c>
      <c r="F233" s="10">
        <v>13541339527</v>
      </c>
      <c r="G233" s="10">
        <v>713</v>
      </c>
      <c r="H233" s="1" t="s">
        <v>318</v>
      </c>
      <c r="I233" s="1" t="str">
        <f>VLOOKUP(G233,[1]Sheet1!$C$2:$E$142,3,0)</f>
        <v>都江堰片</v>
      </c>
      <c r="J233" s="10">
        <v>13541339527</v>
      </c>
      <c r="K233">
        <v>1</v>
      </c>
      <c r="L233">
        <v>5</v>
      </c>
    </row>
    <row r="234" spans="1:12">
      <c r="A234" s="1" t="s">
        <v>326</v>
      </c>
      <c r="B234" s="9">
        <v>44753</v>
      </c>
      <c r="C234" s="10">
        <v>11961</v>
      </c>
      <c r="D234" s="1" t="s">
        <v>327</v>
      </c>
      <c r="E234" s="10">
        <v>4600316</v>
      </c>
      <c r="F234" s="10">
        <v>15208150567</v>
      </c>
      <c r="G234" s="10">
        <v>713</v>
      </c>
      <c r="H234" s="1" t="s">
        <v>318</v>
      </c>
      <c r="I234" s="1" t="str">
        <f>VLOOKUP(G234,[1]Sheet1!$C$2:$E$142,3,0)</f>
        <v>都江堰片</v>
      </c>
      <c r="J234" s="10">
        <v>15208150567</v>
      </c>
      <c r="K234">
        <v>1</v>
      </c>
      <c r="L234">
        <v>5</v>
      </c>
    </row>
    <row r="235" spans="1:12">
      <c r="A235" s="1" t="s">
        <v>328</v>
      </c>
      <c r="B235" s="9">
        <v>44753</v>
      </c>
      <c r="C235" s="10">
        <v>11961</v>
      </c>
      <c r="D235" s="1" t="s">
        <v>327</v>
      </c>
      <c r="E235" s="10">
        <v>4008161</v>
      </c>
      <c r="F235" s="10">
        <v>18010622065</v>
      </c>
      <c r="G235" s="10">
        <v>713</v>
      </c>
      <c r="H235" s="1" t="s">
        <v>318</v>
      </c>
      <c r="I235" s="1" t="str">
        <f>VLOOKUP(G235,[1]Sheet1!$C$2:$E$142,3,0)</f>
        <v>都江堰片</v>
      </c>
      <c r="J235" s="10">
        <v>18010622065</v>
      </c>
      <c r="K235">
        <v>1</v>
      </c>
      <c r="L235">
        <v>5</v>
      </c>
    </row>
    <row r="236" spans="1:12">
      <c r="A236" s="1" t="s">
        <v>329</v>
      </c>
      <c r="B236" s="9">
        <v>44753</v>
      </c>
      <c r="C236" s="10">
        <v>11961</v>
      </c>
      <c r="D236" s="1" t="s">
        <v>327</v>
      </c>
      <c r="E236" s="10">
        <v>17241857</v>
      </c>
      <c r="F236" s="10">
        <v>13388168781</v>
      </c>
      <c r="G236" s="10">
        <v>713</v>
      </c>
      <c r="H236" s="1" t="s">
        <v>318</v>
      </c>
      <c r="I236" s="1" t="str">
        <f>VLOOKUP(G236,[1]Sheet1!$C$2:$E$142,3,0)</f>
        <v>都江堰片</v>
      </c>
      <c r="J236" s="10">
        <v>13388168781</v>
      </c>
      <c r="K236">
        <v>1</v>
      </c>
      <c r="L236">
        <v>5</v>
      </c>
    </row>
    <row r="237" spans="1:12">
      <c r="A237" s="1" t="s">
        <v>330</v>
      </c>
      <c r="B237" s="9">
        <v>44753</v>
      </c>
      <c r="C237" s="10">
        <v>11961</v>
      </c>
      <c r="D237" s="1" t="s">
        <v>327</v>
      </c>
      <c r="E237" s="10">
        <v>16021860</v>
      </c>
      <c r="F237" s="10">
        <v>17780644216</v>
      </c>
      <c r="G237" s="10">
        <v>713</v>
      </c>
      <c r="H237" s="1" t="s">
        <v>318</v>
      </c>
      <c r="I237" s="1" t="str">
        <f>VLOOKUP(G237,[1]Sheet1!$C$2:$E$142,3,0)</f>
        <v>都江堰片</v>
      </c>
      <c r="J237" s="10">
        <v>17780644216</v>
      </c>
      <c r="K237">
        <v>1</v>
      </c>
      <c r="L237">
        <v>5</v>
      </c>
    </row>
    <row r="238" spans="1:12">
      <c r="A238" s="1" t="s">
        <v>331</v>
      </c>
      <c r="B238" s="9">
        <v>44753</v>
      </c>
      <c r="C238" s="10">
        <v>11961</v>
      </c>
      <c r="D238" s="1" t="s">
        <v>327</v>
      </c>
      <c r="E238" s="10">
        <v>11916940</v>
      </c>
      <c r="F238" s="10">
        <v>13518134821</v>
      </c>
      <c r="G238" s="10">
        <v>713</v>
      </c>
      <c r="H238" s="1" t="s">
        <v>318</v>
      </c>
      <c r="I238" s="1" t="str">
        <f>VLOOKUP(G238,[1]Sheet1!$C$2:$E$142,3,0)</f>
        <v>都江堰片</v>
      </c>
      <c r="J238" s="10">
        <v>13518134821</v>
      </c>
      <c r="K238">
        <v>1</v>
      </c>
      <c r="L238">
        <v>5</v>
      </c>
    </row>
    <row r="239" spans="1:12">
      <c r="A239" s="1" t="s">
        <v>332</v>
      </c>
      <c r="B239" s="9">
        <v>44753</v>
      </c>
      <c r="C239" s="10">
        <v>11961</v>
      </c>
      <c r="D239" s="1" t="s">
        <v>327</v>
      </c>
      <c r="E239" s="10">
        <v>15738300</v>
      </c>
      <c r="F239" s="10">
        <v>17340177158</v>
      </c>
      <c r="G239" s="10">
        <v>713</v>
      </c>
      <c r="H239" s="1" t="s">
        <v>318</v>
      </c>
      <c r="I239" s="1" t="str">
        <f>VLOOKUP(G239,[1]Sheet1!$C$2:$E$142,3,0)</f>
        <v>都江堰片</v>
      </c>
      <c r="J239" s="10">
        <v>17340177158</v>
      </c>
      <c r="K239">
        <v>1</v>
      </c>
      <c r="L239">
        <v>5</v>
      </c>
    </row>
    <row r="240" spans="1:12">
      <c r="A240" s="1" t="s">
        <v>333</v>
      </c>
      <c r="B240" s="9">
        <v>44753</v>
      </c>
      <c r="C240" s="10">
        <v>11961</v>
      </c>
      <c r="D240" s="1" t="s">
        <v>327</v>
      </c>
      <c r="E240" s="10">
        <v>4506973</v>
      </c>
      <c r="F240" s="10">
        <v>18502837589</v>
      </c>
      <c r="G240" s="10">
        <v>713</v>
      </c>
      <c r="H240" s="1" t="s">
        <v>318</v>
      </c>
      <c r="I240" s="1" t="str">
        <f>VLOOKUP(G240,[1]Sheet1!$C$2:$E$142,3,0)</f>
        <v>都江堰片</v>
      </c>
      <c r="J240" s="10">
        <v>18502837589</v>
      </c>
      <c r="K240">
        <v>1</v>
      </c>
      <c r="L240">
        <v>5</v>
      </c>
    </row>
    <row r="241" spans="1:12">
      <c r="A241" s="1" t="s">
        <v>334</v>
      </c>
      <c r="B241" s="9">
        <v>44753</v>
      </c>
      <c r="C241" s="10">
        <v>11961</v>
      </c>
      <c r="D241" s="1" t="s">
        <v>327</v>
      </c>
      <c r="E241" s="10">
        <v>4506973</v>
      </c>
      <c r="F241" s="10">
        <v>18502837589</v>
      </c>
      <c r="G241" s="10">
        <v>713</v>
      </c>
      <c r="H241" s="1" t="s">
        <v>318</v>
      </c>
      <c r="I241" s="1" t="str">
        <f>VLOOKUP(G241,[1]Sheet1!$C$2:$E$142,3,0)</f>
        <v>都江堰片</v>
      </c>
      <c r="J241" s="10">
        <v>18502837589</v>
      </c>
      <c r="K241">
        <v>1</v>
      </c>
      <c r="L241">
        <v>5</v>
      </c>
    </row>
    <row r="242" spans="1:12">
      <c r="A242" s="1" t="s">
        <v>335</v>
      </c>
      <c r="B242" s="9">
        <v>44753</v>
      </c>
      <c r="C242" s="10">
        <v>11961</v>
      </c>
      <c r="D242" s="1" t="s">
        <v>327</v>
      </c>
      <c r="E242" s="10">
        <v>4558004</v>
      </c>
      <c r="F242" s="10">
        <v>15982359510</v>
      </c>
      <c r="G242" s="10">
        <v>713</v>
      </c>
      <c r="H242" s="1" t="s">
        <v>318</v>
      </c>
      <c r="I242" s="1" t="str">
        <f>VLOOKUP(G242,[1]Sheet1!$C$2:$E$142,3,0)</f>
        <v>都江堰片</v>
      </c>
      <c r="J242" s="10">
        <v>15982359510</v>
      </c>
      <c r="K242">
        <v>1</v>
      </c>
      <c r="L242">
        <v>5</v>
      </c>
    </row>
    <row r="243" spans="1:12">
      <c r="A243" s="1" t="s">
        <v>336</v>
      </c>
      <c r="B243" s="9">
        <v>44753</v>
      </c>
      <c r="C243" s="10">
        <v>11961</v>
      </c>
      <c r="D243" s="1" t="s">
        <v>327</v>
      </c>
      <c r="E243" s="10">
        <v>4985664</v>
      </c>
      <c r="F243" s="10">
        <v>13548100166</v>
      </c>
      <c r="G243" s="10">
        <v>713</v>
      </c>
      <c r="H243" s="1" t="s">
        <v>318</v>
      </c>
      <c r="I243" s="1" t="str">
        <f>VLOOKUP(G243,[1]Sheet1!$C$2:$E$142,3,0)</f>
        <v>都江堰片</v>
      </c>
      <c r="J243" s="10">
        <v>13548100166</v>
      </c>
      <c r="K243">
        <v>1</v>
      </c>
      <c r="L243">
        <v>5</v>
      </c>
    </row>
    <row r="244" spans="1:12">
      <c r="A244" s="1" t="s">
        <v>337</v>
      </c>
      <c r="B244" s="9">
        <v>44753</v>
      </c>
      <c r="C244" s="10">
        <v>11961</v>
      </c>
      <c r="D244" s="1" t="s">
        <v>327</v>
      </c>
      <c r="E244" s="10">
        <v>6828792</v>
      </c>
      <c r="F244" s="10">
        <v>13458613321</v>
      </c>
      <c r="G244" s="10">
        <v>713</v>
      </c>
      <c r="H244" s="1" t="s">
        <v>318</v>
      </c>
      <c r="I244" s="1" t="str">
        <f>VLOOKUP(G244,[1]Sheet1!$C$2:$E$142,3,0)</f>
        <v>都江堰片</v>
      </c>
      <c r="J244" s="10">
        <v>13458613321</v>
      </c>
      <c r="K244">
        <v>1</v>
      </c>
      <c r="L244">
        <v>5</v>
      </c>
    </row>
    <row r="245" spans="1:12">
      <c r="A245" s="1" t="s">
        <v>338</v>
      </c>
      <c r="B245" s="9">
        <v>44753</v>
      </c>
      <c r="C245" s="10">
        <v>11961</v>
      </c>
      <c r="D245" s="1" t="s">
        <v>327</v>
      </c>
      <c r="E245" s="10">
        <v>10799124</v>
      </c>
      <c r="F245" s="10">
        <v>17381350826</v>
      </c>
      <c r="G245" s="10">
        <v>713</v>
      </c>
      <c r="H245" s="1" t="s">
        <v>318</v>
      </c>
      <c r="I245" s="1" t="str">
        <f>VLOOKUP(G245,[1]Sheet1!$C$2:$E$142,3,0)</f>
        <v>都江堰片</v>
      </c>
      <c r="J245" s="10">
        <v>17381350826</v>
      </c>
      <c r="K245">
        <v>1</v>
      </c>
      <c r="L245">
        <v>5</v>
      </c>
    </row>
    <row r="246" spans="1:12">
      <c r="A246" s="1" t="s">
        <v>339</v>
      </c>
      <c r="B246" s="9">
        <v>44753</v>
      </c>
      <c r="C246" s="10">
        <v>11961</v>
      </c>
      <c r="D246" s="1" t="s">
        <v>327</v>
      </c>
      <c r="E246" s="10">
        <v>10813127</v>
      </c>
      <c r="F246" s="10">
        <v>15308233479</v>
      </c>
      <c r="G246" s="10">
        <v>713</v>
      </c>
      <c r="H246" s="1" t="s">
        <v>318</v>
      </c>
      <c r="I246" s="1" t="str">
        <f>VLOOKUP(G246,[1]Sheet1!$C$2:$E$142,3,0)</f>
        <v>都江堰片</v>
      </c>
      <c r="J246" s="10">
        <v>15308233479</v>
      </c>
      <c r="K246">
        <v>1</v>
      </c>
      <c r="L246">
        <v>5</v>
      </c>
    </row>
    <row r="247" spans="1:12">
      <c r="A247" s="1" t="s">
        <v>340</v>
      </c>
      <c r="B247" s="9">
        <v>44753</v>
      </c>
      <c r="C247" s="10">
        <v>11961</v>
      </c>
      <c r="D247" s="1" t="s">
        <v>327</v>
      </c>
      <c r="E247" s="10">
        <v>11005549</v>
      </c>
      <c r="F247" s="10">
        <v>18483668815</v>
      </c>
      <c r="G247" s="10">
        <v>713</v>
      </c>
      <c r="H247" s="1" t="s">
        <v>318</v>
      </c>
      <c r="I247" s="1" t="str">
        <f>VLOOKUP(G247,[1]Sheet1!$C$2:$E$142,3,0)</f>
        <v>都江堰片</v>
      </c>
      <c r="J247" s="10">
        <v>18483668815</v>
      </c>
      <c r="K247">
        <v>1</v>
      </c>
      <c r="L247">
        <v>5</v>
      </c>
    </row>
    <row r="248" spans="1:12">
      <c r="A248" s="1" t="s">
        <v>341</v>
      </c>
      <c r="B248" s="9">
        <v>44753</v>
      </c>
      <c r="C248" s="10">
        <v>11961</v>
      </c>
      <c r="D248" s="1" t="s">
        <v>327</v>
      </c>
      <c r="E248" s="10">
        <v>3223258</v>
      </c>
      <c r="F248" s="10">
        <v>18781966827</v>
      </c>
      <c r="G248" s="10">
        <v>713</v>
      </c>
      <c r="H248" s="1" t="s">
        <v>318</v>
      </c>
      <c r="I248" s="1" t="str">
        <f>VLOOKUP(G248,[1]Sheet1!$C$2:$E$142,3,0)</f>
        <v>都江堰片</v>
      </c>
      <c r="J248" s="10">
        <v>18781966827</v>
      </c>
      <c r="K248">
        <v>1</v>
      </c>
      <c r="L248">
        <v>5</v>
      </c>
    </row>
    <row r="249" spans="1:12">
      <c r="A249" s="1" t="s">
        <v>342</v>
      </c>
      <c r="B249" s="9">
        <v>44753</v>
      </c>
      <c r="C249" s="10">
        <v>11961</v>
      </c>
      <c r="D249" s="1" t="s">
        <v>327</v>
      </c>
      <c r="E249" s="10">
        <v>4116192</v>
      </c>
      <c r="F249" s="10">
        <v>15982388308</v>
      </c>
      <c r="G249" s="10">
        <v>713</v>
      </c>
      <c r="H249" s="1" t="s">
        <v>318</v>
      </c>
      <c r="I249" s="1" t="str">
        <f>VLOOKUP(G249,[1]Sheet1!$C$2:$E$142,3,0)</f>
        <v>都江堰片</v>
      </c>
      <c r="J249" s="10">
        <v>15982388308</v>
      </c>
      <c r="K249">
        <v>1</v>
      </c>
      <c r="L249">
        <v>5</v>
      </c>
    </row>
    <row r="250" spans="1:12">
      <c r="A250" s="1" t="s">
        <v>343</v>
      </c>
      <c r="B250" s="9">
        <v>44755</v>
      </c>
      <c r="C250" s="10">
        <v>11961</v>
      </c>
      <c r="D250" s="1" t="s">
        <v>327</v>
      </c>
      <c r="E250" s="10">
        <v>4916461</v>
      </c>
      <c r="F250" s="10">
        <v>15202853920</v>
      </c>
      <c r="G250" s="10">
        <v>713</v>
      </c>
      <c r="H250" s="1" t="s">
        <v>318</v>
      </c>
      <c r="I250" s="1" t="str">
        <f>VLOOKUP(G250,[1]Sheet1!$C$2:$E$142,3,0)</f>
        <v>都江堰片</v>
      </c>
      <c r="J250" s="10">
        <v>15202853920</v>
      </c>
      <c r="K250">
        <v>1</v>
      </c>
      <c r="L250">
        <v>5</v>
      </c>
    </row>
    <row r="251" spans="1:12">
      <c r="A251" s="1" t="s">
        <v>344</v>
      </c>
      <c r="B251" s="9">
        <v>44755</v>
      </c>
      <c r="C251" s="10">
        <v>6492</v>
      </c>
      <c r="D251" s="1" t="s">
        <v>317</v>
      </c>
      <c r="E251" s="10">
        <v>15026179</v>
      </c>
      <c r="F251" s="10">
        <v>18384285102</v>
      </c>
      <c r="G251" s="10">
        <v>713</v>
      </c>
      <c r="H251" s="1" t="s">
        <v>318</v>
      </c>
      <c r="I251" s="1" t="str">
        <f>VLOOKUP(G251,[1]Sheet1!$C$2:$E$142,3,0)</f>
        <v>都江堰片</v>
      </c>
      <c r="J251" s="10">
        <v>18384285102</v>
      </c>
      <c r="K251">
        <v>1</v>
      </c>
      <c r="L251">
        <v>5</v>
      </c>
    </row>
    <row r="252" spans="1:12">
      <c r="A252" s="1" t="s">
        <v>345</v>
      </c>
      <c r="B252" s="9">
        <v>44755</v>
      </c>
      <c r="C252" s="10">
        <v>11961</v>
      </c>
      <c r="D252" s="1" t="s">
        <v>327</v>
      </c>
      <c r="E252" s="10">
        <v>4945793</v>
      </c>
      <c r="F252" s="10">
        <v>15884555542</v>
      </c>
      <c r="G252" s="10">
        <v>713</v>
      </c>
      <c r="H252" s="1" t="s">
        <v>318</v>
      </c>
      <c r="I252" s="1" t="str">
        <f>VLOOKUP(G252,[1]Sheet1!$C$2:$E$142,3,0)</f>
        <v>都江堰片</v>
      </c>
      <c r="J252" s="10">
        <v>15884555542</v>
      </c>
      <c r="K252">
        <v>1</v>
      </c>
      <c r="L252">
        <v>5</v>
      </c>
    </row>
    <row r="253" spans="1:12">
      <c r="A253" s="1" t="s">
        <v>346</v>
      </c>
      <c r="B253" s="9">
        <v>44755</v>
      </c>
      <c r="C253" s="10">
        <v>11961</v>
      </c>
      <c r="D253" s="1" t="s">
        <v>327</v>
      </c>
      <c r="E253" s="10">
        <v>4688755</v>
      </c>
      <c r="F253" s="10">
        <v>17323011812</v>
      </c>
      <c r="G253" s="10">
        <v>713</v>
      </c>
      <c r="H253" s="1" t="s">
        <v>318</v>
      </c>
      <c r="I253" s="1" t="str">
        <f>VLOOKUP(G253,[1]Sheet1!$C$2:$E$142,3,0)</f>
        <v>都江堰片</v>
      </c>
      <c r="J253" s="10">
        <v>17323011812</v>
      </c>
      <c r="K253">
        <v>1</v>
      </c>
      <c r="L253">
        <v>5</v>
      </c>
    </row>
    <row r="254" spans="1:12">
      <c r="A254" s="1" t="s">
        <v>347</v>
      </c>
      <c r="B254" s="9">
        <v>44755</v>
      </c>
      <c r="C254" s="10">
        <v>6492</v>
      </c>
      <c r="D254" s="1" t="s">
        <v>317</v>
      </c>
      <c r="E254" s="10">
        <v>4009781</v>
      </c>
      <c r="F254" s="10">
        <v>18090249858</v>
      </c>
      <c r="G254" s="10">
        <v>713</v>
      </c>
      <c r="H254" s="1" t="s">
        <v>318</v>
      </c>
      <c r="I254" s="1" t="str">
        <f>VLOOKUP(G254,[1]Sheet1!$C$2:$E$142,3,0)</f>
        <v>都江堰片</v>
      </c>
      <c r="J254" s="10">
        <v>18090249858</v>
      </c>
      <c r="K254">
        <v>1</v>
      </c>
      <c r="L254">
        <v>5</v>
      </c>
    </row>
    <row r="255" spans="1:12">
      <c r="A255" s="1" t="s">
        <v>348</v>
      </c>
      <c r="B255" s="9">
        <v>44755</v>
      </c>
      <c r="C255" s="10">
        <v>11961</v>
      </c>
      <c r="D255" s="1" t="s">
        <v>327</v>
      </c>
      <c r="E255" s="10">
        <v>924885</v>
      </c>
      <c r="F255" s="10">
        <v>1450626</v>
      </c>
      <c r="G255" s="10">
        <v>713</v>
      </c>
      <c r="H255" s="1" t="s">
        <v>318</v>
      </c>
      <c r="I255" s="1" t="str">
        <f>VLOOKUP(G255,[1]Sheet1!$C$2:$E$142,3,0)</f>
        <v>都江堰片</v>
      </c>
      <c r="J255" s="10">
        <v>13688162589</v>
      </c>
      <c r="K255">
        <v>1</v>
      </c>
      <c r="L255">
        <v>5</v>
      </c>
    </row>
    <row r="256" spans="1:12">
      <c r="A256" s="1" t="s">
        <v>349</v>
      </c>
      <c r="B256" s="9">
        <v>44755</v>
      </c>
      <c r="C256" s="10">
        <v>11961</v>
      </c>
      <c r="D256" s="1" t="s">
        <v>327</v>
      </c>
      <c r="E256" s="10">
        <v>4955291</v>
      </c>
      <c r="F256" s="10">
        <v>13982293404</v>
      </c>
      <c r="G256" s="10">
        <v>713</v>
      </c>
      <c r="H256" s="1" t="s">
        <v>318</v>
      </c>
      <c r="I256" s="1" t="str">
        <f>VLOOKUP(G256,[1]Sheet1!$C$2:$E$142,3,0)</f>
        <v>都江堰片</v>
      </c>
      <c r="J256" s="10">
        <v>13982293404</v>
      </c>
      <c r="K256">
        <v>1</v>
      </c>
      <c r="L256">
        <v>5</v>
      </c>
    </row>
    <row r="257" spans="1:12">
      <c r="A257" s="1" t="s">
        <v>350</v>
      </c>
      <c r="B257" s="9">
        <v>44755</v>
      </c>
      <c r="C257" s="10">
        <v>11961</v>
      </c>
      <c r="D257" s="1" t="s">
        <v>327</v>
      </c>
      <c r="E257" s="10">
        <v>662565</v>
      </c>
      <c r="F257" s="10">
        <v>1271646</v>
      </c>
      <c r="G257" s="10">
        <v>713</v>
      </c>
      <c r="H257" s="1" t="s">
        <v>318</v>
      </c>
      <c r="I257" s="1" t="str">
        <f>VLOOKUP(G257,[1]Sheet1!$C$2:$E$142,3,0)</f>
        <v>都江堰片</v>
      </c>
      <c r="J257" s="10">
        <v>13658021323</v>
      </c>
      <c r="K257">
        <v>1</v>
      </c>
      <c r="L257">
        <v>5</v>
      </c>
    </row>
    <row r="258" spans="1:12">
      <c r="A258" s="1" t="s">
        <v>351</v>
      </c>
      <c r="B258" s="9">
        <v>44755</v>
      </c>
      <c r="C258" s="10">
        <v>6492</v>
      </c>
      <c r="D258" s="1" t="s">
        <v>317</v>
      </c>
      <c r="E258" s="10">
        <v>11558883</v>
      </c>
      <c r="F258" s="10">
        <v>15390028206</v>
      </c>
      <c r="G258" s="10">
        <v>713</v>
      </c>
      <c r="H258" s="1" t="s">
        <v>318</v>
      </c>
      <c r="I258" s="1" t="str">
        <f>VLOOKUP(G258,[1]Sheet1!$C$2:$E$142,3,0)</f>
        <v>都江堰片</v>
      </c>
      <c r="J258" s="10">
        <v>15390028206</v>
      </c>
      <c r="K258">
        <v>1</v>
      </c>
      <c r="L258">
        <v>5</v>
      </c>
    </row>
    <row r="259" spans="1:12">
      <c r="A259" s="1" t="s">
        <v>352</v>
      </c>
      <c r="B259" s="9">
        <v>44755</v>
      </c>
      <c r="C259" s="10">
        <v>6492</v>
      </c>
      <c r="D259" s="1" t="s">
        <v>317</v>
      </c>
      <c r="E259" s="10">
        <v>4958158</v>
      </c>
      <c r="F259" s="10">
        <v>15228899204</v>
      </c>
      <c r="G259" s="10">
        <v>713</v>
      </c>
      <c r="H259" s="1" t="s">
        <v>318</v>
      </c>
      <c r="I259" s="1" t="str">
        <f>VLOOKUP(G259,[1]Sheet1!$C$2:$E$142,3,0)</f>
        <v>都江堰片</v>
      </c>
      <c r="J259" s="10">
        <v>15228899204</v>
      </c>
      <c r="K259">
        <v>1</v>
      </c>
      <c r="L259">
        <v>5</v>
      </c>
    </row>
    <row r="260" spans="1:12">
      <c r="A260" s="1" t="s">
        <v>353</v>
      </c>
      <c r="B260" s="9">
        <v>44757</v>
      </c>
      <c r="C260" s="10">
        <v>6492</v>
      </c>
      <c r="D260" s="1" t="s">
        <v>317</v>
      </c>
      <c r="E260" s="10">
        <v>17258411</v>
      </c>
      <c r="F260" s="10">
        <v>19938071925</v>
      </c>
      <c r="G260" s="10">
        <v>713</v>
      </c>
      <c r="H260" s="1" t="s">
        <v>318</v>
      </c>
      <c r="I260" s="1" t="str">
        <f>VLOOKUP(G260,[1]Sheet1!$C$2:$E$142,3,0)</f>
        <v>都江堰片</v>
      </c>
      <c r="J260" s="10">
        <v>19938071925</v>
      </c>
      <c r="K260">
        <v>1</v>
      </c>
      <c r="L260">
        <v>5</v>
      </c>
    </row>
    <row r="261" spans="1:12">
      <c r="A261" s="1" t="s">
        <v>354</v>
      </c>
      <c r="B261" s="9">
        <v>44757</v>
      </c>
      <c r="C261" s="10">
        <v>6492</v>
      </c>
      <c r="D261" s="1" t="s">
        <v>317</v>
      </c>
      <c r="E261" s="10">
        <v>17314381</v>
      </c>
      <c r="F261" s="10">
        <v>15928663733</v>
      </c>
      <c r="G261" s="10">
        <v>713</v>
      </c>
      <c r="H261" s="1" t="s">
        <v>318</v>
      </c>
      <c r="I261" s="1" t="str">
        <f>VLOOKUP(G261,[1]Sheet1!$C$2:$E$142,3,0)</f>
        <v>都江堰片</v>
      </c>
      <c r="J261" s="10">
        <v>15928663733</v>
      </c>
      <c r="K261">
        <v>1</v>
      </c>
      <c r="L261">
        <v>5</v>
      </c>
    </row>
    <row r="262" spans="1:12">
      <c r="A262" s="1" t="s">
        <v>355</v>
      </c>
      <c r="B262" s="9">
        <v>44757</v>
      </c>
      <c r="C262" s="10">
        <v>6492</v>
      </c>
      <c r="D262" s="1" t="s">
        <v>317</v>
      </c>
      <c r="E262" s="10">
        <v>3229204</v>
      </c>
      <c r="F262" s="10">
        <v>13658040207</v>
      </c>
      <c r="G262" s="10">
        <v>713</v>
      </c>
      <c r="H262" s="1" t="s">
        <v>318</v>
      </c>
      <c r="I262" s="1" t="str">
        <f>VLOOKUP(G262,[1]Sheet1!$C$2:$E$142,3,0)</f>
        <v>都江堰片</v>
      </c>
      <c r="J262" s="10">
        <v>13658040207</v>
      </c>
      <c r="K262">
        <v>1</v>
      </c>
      <c r="L262">
        <v>5</v>
      </c>
    </row>
    <row r="263" spans="1:12">
      <c r="A263" s="1" t="s">
        <v>356</v>
      </c>
      <c r="B263" s="9">
        <v>44757</v>
      </c>
      <c r="C263" s="10">
        <v>6492</v>
      </c>
      <c r="D263" s="1" t="s">
        <v>317</v>
      </c>
      <c r="E263" s="10">
        <v>691834</v>
      </c>
      <c r="F263" s="10">
        <v>1289895</v>
      </c>
      <c r="G263" s="10">
        <v>713</v>
      </c>
      <c r="H263" s="1" t="s">
        <v>318</v>
      </c>
      <c r="I263" s="1" t="str">
        <f>VLOOKUP(G263,[1]Sheet1!$C$2:$E$142,3,0)</f>
        <v>都江堰片</v>
      </c>
      <c r="J263" s="10">
        <v>13072851659</v>
      </c>
      <c r="K263">
        <v>1</v>
      </c>
      <c r="L263">
        <v>5</v>
      </c>
    </row>
    <row r="264" spans="1:12">
      <c r="A264" s="1" t="s">
        <v>357</v>
      </c>
      <c r="B264" s="9">
        <v>44757</v>
      </c>
      <c r="C264" s="10">
        <v>6492</v>
      </c>
      <c r="D264" s="1" t="s">
        <v>317</v>
      </c>
      <c r="E264" s="10">
        <v>3152313</v>
      </c>
      <c r="F264" s="10">
        <v>13551812105</v>
      </c>
      <c r="G264" s="10">
        <v>713</v>
      </c>
      <c r="H264" s="1" t="s">
        <v>318</v>
      </c>
      <c r="I264" s="1" t="str">
        <f>VLOOKUP(G264,[1]Sheet1!$C$2:$E$142,3,0)</f>
        <v>都江堰片</v>
      </c>
      <c r="J264" s="10">
        <v>13551812105</v>
      </c>
      <c r="K264">
        <v>1</v>
      </c>
      <c r="L264">
        <v>5</v>
      </c>
    </row>
    <row r="265" spans="1:12">
      <c r="A265" s="1" t="s">
        <v>358</v>
      </c>
      <c r="B265" s="9">
        <v>44757</v>
      </c>
      <c r="C265" s="10">
        <v>6492</v>
      </c>
      <c r="D265" s="1" t="s">
        <v>317</v>
      </c>
      <c r="E265" s="10">
        <v>4557525</v>
      </c>
      <c r="F265" s="10">
        <v>18010668757</v>
      </c>
      <c r="G265" s="10">
        <v>713</v>
      </c>
      <c r="H265" s="1" t="s">
        <v>318</v>
      </c>
      <c r="I265" s="1" t="str">
        <f>VLOOKUP(G265,[1]Sheet1!$C$2:$E$142,3,0)</f>
        <v>都江堰片</v>
      </c>
      <c r="J265" s="10">
        <v>18010668757</v>
      </c>
      <c r="K265">
        <v>1</v>
      </c>
      <c r="L265">
        <v>5</v>
      </c>
    </row>
    <row r="266" spans="1:12">
      <c r="A266" s="1" t="s">
        <v>359</v>
      </c>
      <c r="B266" s="9">
        <v>44757</v>
      </c>
      <c r="C266" s="10">
        <v>6492</v>
      </c>
      <c r="D266" s="1" t="s">
        <v>317</v>
      </c>
      <c r="E266" s="10">
        <v>10820443</v>
      </c>
      <c r="F266" s="10">
        <v>18080160265</v>
      </c>
      <c r="G266" s="10">
        <v>713</v>
      </c>
      <c r="H266" s="1" t="s">
        <v>318</v>
      </c>
      <c r="I266" s="1" t="str">
        <f>VLOOKUP(G266,[1]Sheet1!$C$2:$E$142,3,0)</f>
        <v>都江堰片</v>
      </c>
      <c r="J266" s="10">
        <v>18080160265</v>
      </c>
      <c r="K266">
        <v>1</v>
      </c>
      <c r="L266">
        <v>5</v>
      </c>
    </row>
    <row r="267" spans="1:12">
      <c r="A267" s="1" t="s">
        <v>360</v>
      </c>
      <c r="B267" s="9">
        <v>44757</v>
      </c>
      <c r="C267" s="10">
        <v>6492</v>
      </c>
      <c r="D267" s="1" t="s">
        <v>317</v>
      </c>
      <c r="E267" s="10">
        <v>10461667</v>
      </c>
      <c r="F267" s="10">
        <v>13551294598</v>
      </c>
      <c r="G267" s="10">
        <v>713</v>
      </c>
      <c r="H267" s="1" t="s">
        <v>318</v>
      </c>
      <c r="I267" s="1" t="str">
        <f>VLOOKUP(G267,[1]Sheet1!$C$2:$E$142,3,0)</f>
        <v>都江堰片</v>
      </c>
      <c r="J267" s="10">
        <v>13551294598</v>
      </c>
      <c r="K267">
        <v>1</v>
      </c>
      <c r="L267">
        <v>5</v>
      </c>
    </row>
    <row r="268" spans="1:12">
      <c r="A268" s="1" t="s">
        <v>361</v>
      </c>
      <c r="B268" s="9">
        <v>44757</v>
      </c>
      <c r="C268" s="10">
        <v>6492</v>
      </c>
      <c r="D268" s="1" t="s">
        <v>317</v>
      </c>
      <c r="E268" s="10">
        <v>4405978</v>
      </c>
      <c r="F268" s="10">
        <v>4405978</v>
      </c>
      <c r="G268" s="10">
        <v>713</v>
      </c>
      <c r="H268" s="1" t="s">
        <v>318</v>
      </c>
      <c r="I268" s="1" t="str">
        <f>VLOOKUP(G268,[1]Sheet1!$C$2:$E$142,3,0)</f>
        <v>都江堰片</v>
      </c>
      <c r="J268" s="10">
        <v>18011432318</v>
      </c>
      <c r="K268">
        <v>1</v>
      </c>
      <c r="L268">
        <v>5</v>
      </c>
    </row>
    <row r="269" spans="1:12">
      <c r="A269" s="1" t="s">
        <v>362</v>
      </c>
      <c r="B269" s="9">
        <v>44757</v>
      </c>
      <c r="C269" s="10">
        <v>6492</v>
      </c>
      <c r="D269" s="1" t="s">
        <v>317</v>
      </c>
      <c r="E269" s="10">
        <v>17258420</v>
      </c>
      <c r="F269" s="10">
        <v>17726428093</v>
      </c>
      <c r="G269" s="10">
        <v>713</v>
      </c>
      <c r="H269" s="1" t="s">
        <v>318</v>
      </c>
      <c r="I269" s="1" t="str">
        <f>VLOOKUP(G269,[1]Sheet1!$C$2:$E$142,3,0)</f>
        <v>都江堰片</v>
      </c>
      <c r="J269" s="10">
        <v>17726428093</v>
      </c>
      <c r="K269">
        <v>1</v>
      </c>
      <c r="L269">
        <v>5</v>
      </c>
    </row>
    <row r="270" spans="1:12">
      <c r="A270" s="1" t="s">
        <v>363</v>
      </c>
      <c r="B270" s="9">
        <v>44757</v>
      </c>
      <c r="C270" s="10">
        <v>6492</v>
      </c>
      <c r="D270" s="1" t="s">
        <v>317</v>
      </c>
      <c r="E270" s="10">
        <v>17258446</v>
      </c>
      <c r="F270" s="10">
        <v>15609042671</v>
      </c>
      <c r="G270" s="10">
        <v>713</v>
      </c>
      <c r="H270" s="1" t="s">
        <v>318</v>
      </c>
      <c r="I270" s="1" t="str">
        <f>VLOOKUP(G270,[1]Sheet1!$C$2:$E$142,3,0)</f>
        <v>都江堰片</v>
      </c>
      <c r="J270" s="10">
        <v>15609042671</v>
      </c>
      <c r="K270">
        <v>1</v>
      </c>
      <c r="L270">
        <v>5</v>
      </c>
    </row>
    <row r="271" spans="1:12">
      <c r="A271" s="1" t="s">
        <v>364</v>
      </c>
      <c r="B271" s="9">
        <v>44757</v>
      </c>
      <c r="C271" s="10">
        <v>6492</v>
      </c>
      <c r="D271" s="1" t="s">
        <v>317</v>
      </c>
      <c r="E271" s="10">
        <v>4619315</v>
      </c>
      <c r="F271" s="10">
        <v>15328067259</v>
      </c>
      <c r="G271" s="10">
        <v>713</v>
      </c>
      <c r="H271" s="1" t="s">
        <v>318</v>
      </c>
      <c r="I271" s="1" t="str">
        <f>VLOOKUP(G271,[1]Sheet1!$C$2:$E$142,3,0)</f>
        <v>都江堰片</v>
      </c>
      <c r="J271" s="10">
        <v>15328067259</v>
      </c>
      <c r="K271">
        <v>1</v>
      </c>
      <c r="L271">
        <v>5</v>
      </c>
    </row>
    <row r="272" spans="1:12">
      <c r="A272" s="1" t="s">
        <v>365</v>
      </c>
      <c r="B272" s="9">
        <v>44757</v>
      </c>
      <c r="C272" s="10">
        <v>6492</v>
      </c>
      <c r="D272" s="1" t="s">
        <v>317</v>
      </c>
      <c r="E272" s="10">
        <v>4382790</v>
      </c>
      <c r="F272" s="10">
        <v>4382790</v>
      </c>
      <c r="G272" s="10">
        <v>713</v>
      </c>
      <c r="H272" s="1" t="s">
        <v>318</v>
      </c>
      <c r="I272" s="1" t="str">
        <f>VLOOKUP(G272,[1]Sheet1!$C$2:$E$142,3,0)</f>
        <v>都江堰片</v>
      </c>
      <c r="J272" s="10">
        <v>18980012886</v>
      </c>
      <c r="K272">
        <v>1</v>
      </c>
      <c r="L272">
        <v>5</v>
      </c>
    </row>
    <row r="273" spans="1:12">
      <c r="A273" s="1" t="s">
        <v>366</v>
      </c>
      <c r="B273" s="9">
        <v>44757</v>
      </c>
      <c r="C273" s="10">
        <v>11961</v>
      </c>
      <c r="D273" s="1" t="s">
        <v>327</v>
      </c>
      <c r="E273" s="10">
        <v>756130</v>
      </c>
      <c r="F273" s="10">
        <v>1327551</v>
      </c>
      <c r="G273" s="10">
        <v>713</v>
      </c>
      <c r="H273" s="1" t="s">
        <v>318</v>
      </c>
      <c r="I273" s="1" t="str">
        <f>VLOOKUP(G273,[1]Sheet1!$C$2:$E$142,3,0)</f>
        <v>都江堰片</v>
      </c>
      <c r="J273" s="10">
        <v>13880443969</v>
      </c>
      <c r="K273">
        <v>1</v>
      </c>
      <c r="L273">
        <v>5</v>
      </c>
    </row>
    <row r="274" spans="1:12">
      <c r="A274" s="1" t="s">
        <v>367</v>
      </c>
      <c r="B274" s="9">
        <v>44757</v>
      </c>
      <c r="C274" s="10">
        <v>6492</v>
      </c>
      <c r="D274" s="1" t="s">
        <v>317</v>
      </c>
      <c r="E274" s="10">
        <v>3629756</v>
      </c>
      <c r="F274" s="10">
        <v>13648069656</v>
      </c>
      <c r="G274" s="10">
        <v>713</v>
      </c>
      <c r="H274" s="1" t="s">
        <v>318</v>
      </c>
      <c r="I274" s="1" t="str">
        <f>VLOOKUP(G274,[1]Sheet1!$C$2:$E$142,3,0)</f>
        <v>都江堰片</v>
      </c>
      <c r="J274" s="10">
        <v>13648069656</v>
      </c>
      <c r="K274">
        <v>1</v>
      </c>
      <c r="L274">
        <v>5</v>
      </c>
    </row>
    <row r="275" spans="1:12">
      <c r="A275" s="1" t="s">
        <v>368</v>
      </c>
      <c r="B275" s="9">
        <v>44757</v>
      </c>
      <c r="C275" s="10">
        <v>6492</v>
      </c>
      <c r="D275" s="1" t="s">
        <v>317</v>
      </c>
      <c r="E275" s="10">
        <v>17258385</v>
      </c>
      <c r="F275" s="10">
        <v>18108230837</v>
      </c>
      <c r="G275" s="10">
        <v>713</v>
      </c>
      <c r="H275" s="1" t="s">
        <v>318</v>
      </c>
      <c r="I275" s="1" t="str">
        <f>VLOOKUP(G275,[1]Sheet1!$C$2:$E$142,3,0)</f>
        <v>都江堰片</v>
      </c>
      <c r="J275" s="10">
        <v>18108230837</v>
      </c>
      <c r="K275">
        <v>1</v>
      </c>
      <c r="L275">
        <v>5</v>
      </c>
    </row>
    <row r="276" spans="1:12">
      <c r="A276" s="1" t="s">
        <v>369</v>
      </c>
      <c r="B276" s="9">
        <v>44752</v>
      </c>
      <c r="C276" s="10">
        <v>8073</v>
      </c>
      <c r="D276" s="1" t="s">
        <v>370</v>
      </c>
      <c r="E276" s="10">
        <v>7501473</v>
      </c>
      <c r="F276" s="10">
        <v>13858582307</v>
      </c>
      <c r="G276" s="10">
        <v>587</v>
      </c>
      <c r="H276" s="1" t="s">
        <v>371</v>
      </c>
      <c r="I276" s="1" t="str">
        <f>VLOOKUP(G276,[1]Sheet1!$C$2:$E$142,3,0)</f>
        <v>都江堰片</v>
      </c>
      <c r="J276" s="10">
        <v>13858582307</v>
      </c>
      <c r="K276">
        <v>1</v>
      </c>
      <c r="L276">
        <v>5</v>
      </c>
    </row>
    <row r="277" spans="1:12">
      <c r="A277" s="1" t="s">
        <v>372</v>
      </c>
      <c r="B277" s="9">
        <v>44752</v>
      </c>
      <c r="C277" s="10">
        <v>8073</v>
      </c>
      <c r="D277" s="1" t="s">
        <v>370</v>
      </c>
      <c r="E277" s="10">
        <v>7500544</v>
      </c>
      <c r="F277" s="10">
        <v>18111581361</v>
      </c>
      <c r="G277" s="10">
        <v>587</v>
      </c>
      <c r="H277" s="1" t="s">
        <v>371</v>
      </c>
      <c r="I277" s="1" t="str">
        <f>VLOOKUP(G277,[1]Sheet1!$C$2:$E$142,3,0)</f>
        <v>都江堰片</v>
      </c>
      <c r="J277" s="10">
        <v>18111581361</v>
      </c>
      <c r="K277">
        <v>1</v>
      </c>
      <c r="L277">
        <v>5</v>
      </c>
    </row>
    <row r="278" spans="1:12">
      <c r="A278" s="1" t="s">
        <v>373</v>
      </c>
      <c r="B278" s="9">
        <v>44752</v>
      </c>
      <c r="C278" s="10">
        <v>8073</v>
      </c>
      <c r="D278" s="1" t="s">
        <v>370</v>
      </c>
      <c r="E278" s="10">
        <v>7500543</v>
      </c>
      <c r="F278" s="10">
        <v>13584380726</v>
      </c>
      <c r="G278" s="10">
        <v>587</v>
      </c>
      <c r="H278" s="1" t="s">
        <v>371</v>
      </c>
      <c r="I278" s="1" t="str">
        <f>VLOOKUP(G278,[1]Sheet1!$C$2:$E$142,3,0)</f>
        <v>都江堰片</v>
      </c>
      <c r="J278" s="10">
        <v>13584380726</v>
      </c>
      <c r="K278">
        <v>1</v>
      </c>
      <c r="L278">
        <v>5</v>
      </c>
    </row>
    <row r="279" spans="1:12">
      <c r="A279" s="1" t="s">
        <v>374</v>
      </c>
      <c r="B279" s="9">
        <v>44752</v>
      </c>
      <c r="C279" s="10">
        <v>8073</v>
      </c>
      <c r="D279" s="1" t="s">
        <v>370</v>
      </c>
      <c r="E279" s="10">
        <v>7501581</v>
      </c>
      <c r="F279" s="10">
        <v>13402291711</v>
      </c>
      <c r="G279" s="10">
        <v>587</v>
      </c>
      <c r="H279" s="1" t="s">
        <v>371</v>
      </c>
      <c r="I279" s="1" t="str">
        <f>VLOOKUP(G279,[1]Sheet1!$C$2:$E$142,3,0)</f>
        <v>都江堰片</v>
      </c>
      <c r="J279" s="10">
        <v>13402291711</v>
      </c>
      <c r="K279">
        <v>1</v>
      </c>
      <c r="L279">
        <v>5</v>
      </c>
    </row>
    <row r="280" spans="1:12">
      <c r="A280" s="1" t="s">
        <v>375</v>
      </c>
      <c r="B280" s="9">
        <v>44752</v>
      </c>
      <c r="C280" s="10">
        <v>8073</v>
      </c>
      <c r="D280" s="1" t="s">
        <v>370</v>
      </c>
      <c r="E280" s="10">
        <v>7500541</v>
      </c>
      <c r="F280" s="10">
        <v>13809034261</v>
      </c>
      <c r="G280" s="10">
        <v>587</v>
      </c>
      <c r="H280" s="1" t="s">
        <v>371</v>
      </c>
      <c r="I280" s="1" t="str">
        <f>VLOOKUP(G280,[1]Sheet1!$C$2:$E$142,3,0)</f>
        <v>都江堰片</v>
      </c>
      <c r="J280" s="10">
        <v>13809034261</v>
      </c>
      <c r="K280">
        <v>1</v>
      </c>
      <c r="L280">
        <v>5</v>
      </c>
    </row>
    <row r="281" spans="1:12">
      <c r="A281" s="1" t="s">
        <v>376</v>
      </c>
      <c r="B281" s="9">
        <v>44752</v>
      </c>
      <c r="C281" s="10">
        <v>8073</v>
      </c>
      <c r="D281" s="1" t="s">
        <v>370</v>
      </c>
      <c r="E281" s="10">
        <v>7501474</v>
      </c>
      <c r="F281" s="10">
        <v>17538412127</v>
      </c>
      <c r="G281" s="10">
        <v>587</v>
      </c>
      <c r="H281" s="1" t="s">
        <v>371</v>
      </c>
      <c r="I281" s="1" t="str">
        <f>VLOOKUP(G281,[1]Sheet1!$C$2:$E$142,3,0)</f>
        <v>都江堰片</v>
      </c>
      <c r="J281" s="10">
        <v>17538412127</v>
      </c>
      <c r="K281">
        <v>1</v>
      </c>
      <c r="L281">
        <v>5</v>
      </c>
    </row>
    <row r="282" spans="1:12">
      <c r="A282" s="1" t="s">
        <v>377</v>
      </c>
      <c r="B282" s="9">
        <v>44752</v>
      </c>
      <c r="C282" s="10">
        <v>8073</v>
      </c>
      <c r="D282" s="1" t="s">
        <v>370</v>
      </c>
      <c r="E282" s="10">
        <v>7500542</v>
      </c>
      <c r="F282" s="10">
        <v>18892164970</v>
      </c>
      <c r="G282" s="10">
        <v>587</v>
      </c>
      <c r="H282" s="1" t="s">
        <v>371</v>
      </c>
      <c r="I282" s="1" t="str">
        <f>VLOOKUP(G282,[1]Sheet1!$C$2:$E$142,3,0)</f>
        <v>都江堰片</v>
      </c>
      <c r="J282" s="10">
        <v>18892164970</v>
      </c>
      <c r="K282">
        <v>1</v>
      </c>
      <c r="L282">
        <v>5</v>
      </c>
    </row>
    <row r="283" spans="1:12">
      <c r="A283" s="1" t="s">
        <v>378</v>
      </c>
      <c r="B283" s="9">
        <v>44752</v>
      </c>
      <c r="C283" s="10">
        <v>8073</v>
      </c>
      <c r="D283" s="1" t="s">
        <v>370</v>
      </c>
      <c r="E283" s="10">
        <v>7500548</v>
      </c>
      <c r="F283" s="10">
        <v>13088763258</v>
      </c>
      <c r="G283" s="10">
        <v>587</v>
      </c>
      <c r="H283" s="1" t="s">
        <v>371</v>
      </c>
      <c r="I283" s="1" t="str">
        <f>VLOOKUP(G283,[1]Sheet1!$C$2:$E$142,3,0)</f>
        <v>都江堰片</v>
      </c>
      <c r="J283" s="10">
        <v>13088763258</v>
      </c>
      <c r="K283">
        <v>1</v>
      </c>
      <c r="L283">
        <v>5</v>
      </c>
    </row>
    <row r="284" spans="1:12">
      <c r="A284" s="1" t="s">
        <v>379</v>
      </c>
      <c r="B284" s="9">
        <v>44752</v>
      </c>
      <c r="C284" s="10">
        <v>8073</v>
      </c>
      <c r="D284" s="1" t="s">
        <v>370</v>
      </c>
      <c r="E284" s="10">
        <v>7500547</v>
      </c>
      <c r="F284" s="10">
        <v>15859357728</v>
      </c>
      <c r="G284" s="10">
        <v>587</v>
      </c>
      <c r="H284" s="1" t="s">
        <v>371</v>
      </c>
      <c r="I284" s="1" t="str">
        <f>VLOOKUP(G284,[1]Sheet1!$C$2:$E$142,3,0)</f>
        <v>都江堰片</v>
      </c>
      <c r="J284" s="10">
        <v>15859357728</v>
      </c>
      <c r="K284">
        <v>1</v>
      </c>
      <c r="L284">
        <v>5</v>
      </c>
    </row>
    <row r="285" spans="1:12">
      <c r="A285" s="1" t="s">
        <v>380</v>
      </c>
      <c r="B285" s="9">
        <v>44752</v>
      </c>
      <c r="C285" s="10">
        <v>8073</v>
      </c>
      <c r="D285" s="1" t="s">
        <v>370</v>
      </c>
      <c r="E285" s="10">
        <v>7501471</v>
      </c>
      <c r="F285" s="10">
        <v>13550180033</v>
      </c>
      <c r="G285" s="10">
        <v>587</v>
      </c>
      <c r="H285" s="1" t="s">
        <v>371</v>
      </c>
      <c r="I285" s="1" t="str">
        <f>VLOOKUP(G285,[1]Sheet1!$C$2:$E$142,3,0)</f>
        <v>都江堰片</v>
      </c>
      <c r="J285" s="10">
        <v>13550180033</v>
      </c>
      <c r="K285">
        <v>1</v>
      </c>
      <c r="L285">
        <v>5</v>
      </c>
    </row>
    <row r="286" spans="1:12">
      <c r="A286" s="1" t="s">
        <v>381</v>
      </c>
      <c r="B286" s="9">
        <v>44753</v>
      </c>
      <c r="C286" s="10">
        <v>8073</v>
      </c>
      <c r="D286" s="1" t="s">
        <v>370</v>
      </c>
      <c r="E286" s="10">
        <v>4162351</v>
      </c>
      <c r="F286" s="10">
        <v>18028627028</v>
      </c>
      <c r="G286" s="10">
        <v>587</v>
      </c>
      <c r="H286" s="1" t="s">
        <v>371</v>
      </c>
      <c r="I286" s="1" t="str">
        <f>VLOOKUP(G286,[1]Sheet1!$C$2:$E$142,3,0)</f>
        <v>都江堰片</v>
      </c>
      <c r="J286" s="10">
        <v>18028627028</v>
      </c>
      <c r="K286">
        <v>1</v>
      </c>
      <c r="L286">
        <v>5</v>
      </c>
    </row>
    <row r="287" spans="1:12">
      <c r="A287" s="1" t="s">
        <v>382</v>
      </c>
      <c r="B287" s="9">
        <v>44753</v>
      </c>
      <c r="C287" s="10">
        <v>8073</v>
      </c>
      <c r="D287" s="1" t="s">
        <v>370</v>
      </c>
      <c r="E287" s="10">
        <v>4382566</v>
      </c>
      <c r="F287" s="10">
        <v>4382566</v>
      </c>
      <c r="G287" s="10">
        <v>587</v>
      </c>
      <c r="H287" s="1" t="s">
        <v>371</v>
      </c>
      <c r="I287" s="1" t="str">
        <f>VLOOKUP(G287,[1]Sheet1!$C$2:$E$142,3,0)</f>
        <v>都江堰片</v>
      </c>
      <c r="J287" s="10">
        <v>18439322219</v>
      </c>
      <c r="K287">
        <v>1</v>
      </c>
      <c r="L287">
        <v>5</v>
      </c>
    </row>
    <row r="288" spans="1:12">
      <c r="A288" s="1" t="s">
        <v>383</v>
      </c>
      <c r="B288" s="9">
        <v>44753</v>
      </c>
      <c r="C288" s="10">
        <v>8073</v>
      </c>
      <c r="D288" s="1" t="s">
        <v>370</v>
      </c>
      <c r="E288" s="10">
        <v>4162354</v>
      </c>
      <c r="F288" s="10">
        <v>18439322219</v>
      </c>
      <c r="G288" s="10">
        <v>587</v>
      </c>
      <c r="H288" s="1" t="s">
        <v>371</v>
      </c>
      <c r="I288" s="1" t="str">
        <f>VLOOKUP(G288,[1]Sheet1!$C$2:$E$142,3,0)</f>
        <v>都江堰片</v>
      </c>
      <c r="J288" s="10">
        <v>18439322219</v>
      </c>
      <c r="K288">
        <v>1</v>
      </c>
      <c r="L288">
        <v>5</v>
      </c>
    </row>
    <row r="289" spans="1:12">
      <c r="A289" s="1" t="s">
        <v>384</v>
      </c>
      <c r="B289" s="9">
        <v>44753</v>
      </c>
      <c r="C289" s="10">
        <v>8073</v>
      </c>
      <c r="D289" s="1" t="s">
        <v>370</v>
      </c>
      <c r="E289" s="10">
        <v>4162356</v>
      </c>
      <c r="F289" s="10">
        <v>13842385440</v>
      </c>
      <c r="G289" s="10">
        <v>587</v>
      </c>
      <c r="H289" s="1" t="s">
        <v>371</v>
      </c>
      <c r="I289" s="1" t="str">
        <f>VLOOKUP(G289,[1]Sheet1!$C$2:$E$142,3,0)</f>
        <v>都江堰片</v>
      </c>
      <c r="J289" s="10">
        <v>13842385440</v>
      </c>
      <c r="K289">
        <v>1</v>
      </c>
      <c r="L289">
        <v>5</v>
      </c>
    </row>
    <row r="290" spans="1:12">
      <c r="A290" s="1" t="s">
        <v>385</v>
      </c>
      <c r="B290" s="9">
        <v>44753</v>
      </c>
      <c r="C290" s="10">
        <v>8073</v>
      </c>
      <c r="D290" s="1" t="s">
        <v>370</v>
      </c>
      <c r="E290" s="10">
        <v>4162368</v>
      </c>
      <c r="F290" s="10">
        <v>13780769921</v>
      </c>
      <c r="G290" s="10">
        <v>587</v>
      </c>
      <c r="H290" s="1" t="s">
        <v>371</v>
      </c>
      <c r="I290" s="1" t="str">
        <f>VLOOKUP(G290,[1]Sheet1!$C$2:$E$142,3,0)</f>
        <v>都江堰片</v>
      </c>
      <c r="J290" s="10">
        <v>13780769921</v>
      </c>
      <c r="K290">
        <v>1</v>
      </c>
      <c r="L290">
        <v>5</v>
      </c>
    </row>
    <row r="291" spans="1:12">
      <c r="A291" s="1" t="s">
        <v>386</v>
      </c>
      <c r="B291" s="9">
        <v>44753</v>
      </c>
      <c r="C291" s="10">
        <v>8073</v>
      </c>
      <c r="D291" s="1" t="s">
        <v>370</v>
      </c>
      <c r="E291" s="10">
        <v>4162369</v>
      </c>
      <c r="F291" s="10">
        <v>15837035231</v>
      </c>
      <c r="G291" s="10">
        <v>587</v>
      </c>
      <c r="H291" s="1" t="s">
        <v>371</v>
      </c>
      <c r="I291" s="1" t="str">
        <f>VLOOKUP(G291,[1]Sheet1!$C$2:$E$142,3,0)</f>
        <v>都江堰片</v>
      </c>
      <c r="J291" s="10">
        <v>15837035231</v>
      </c>
      <c r="K291">
        <v>1</v>
      </c>
      <c r="L291">
        <v>5</v>
      </c>
    </row>
    <row r="292" spans="1:12">
      <c r="A292" s="1" t="s">
        <v>387</v>
      </c>
      <c r="B292" s="9">
        <v>44753</v>
      </c>
      <c r="C292" s="10">
        <v>8073</v>
      </c>
      <c r="D292" s="1" t="s">
        <v>370</v>
      </c>
      <c r="E292" s="10">
        <v>4382533</v>
      </c>
      <c r="F292" s="10">
        <v>4382533</v>
      </c>
      <c r="G292" s="10">
        <v>587</v>
      </c>
      <c r="H292" s="1" t="s">
        <v>371</v>
      </c>
      <c r="I292" s="1" t="str">
        <f>VLOOKUP(G292,[1]Sheet1!$C$2:$E$142,3,0)</f>
        <v>都江堰片</v>
      </c>
      <c r="J292" s="10">
        <v>15837035231</v>
      </c>
      <c r="K292">
        <v>1</v>
      </c>
      <c r="L292">
        <v>5</v>
      </c>
    </row>
    <row r="293" spans="1:12">
      <c r="A293" s="1" t="s">
        <v>388</v>
      </c>
      <c r="B293" s="9">
        <v>44753</v>
      </c>
      <c r="C293" s="10">
        <v>8073</v>
      </c>
      <c r="D293" s="1" t="s">
        <v>370</v>
      </c>
      <c r="E293" s="10">
        <v>4162373</v>
      </c>
      <c r="F293" s="10">
        <v>13438914218</v>
      </c>
      <c r="G293" s="10">
        <v>587</v>
      </c>
      <c r="H293" s="1" t="s">
        <v>371</v>
      </c>
      <c r="I293" s="1" t="str">
        <f>VLOOKUP(G293,[1]Sheet1!$C$2:$E$142,3,0)</f>
        <v>都江堰片</v>
      </c>
      <c r="J293" s="10">
        <v>13438914218</v>
      </c>
      <c r="K293">
        <v>1</v>
      </c>
      <c r="L293">
        <v>5</v>
      </c>
    </row>
    <row r="294" spans="1:12">
      <c r="A294" s="1" t="s">
        <v>389</v>
      </c>
      <c r="B294" s="9">
        <v>44753</v>
      </c>
      <c r="C294" s="10">
        <v>8073</v>
      </c>
      <c r="D294" s="1" t="s">
        <v>370</v>
      </c>
      <c r="E294" s="10">
        <v>4382518</v>
      </c>
      <c r="F294" s="10">
        <v>4382518</v>
      </c>
      <c r="G294" s="10">
        <v>587</v>
      </c>
      <c r="H294" s="1" t="s">
        <v>371</v>
      </c>
      <c r="I294" s="1" t="str">
        <f>VLOOKUP(G294,[1]Sheet1!$C$2:$E$142,3,0)</f>
        <v>都江堰片</v>
      </c>
      <c r="J294" s="10">
        <v>13438914218</v>
      </c>
      <c r="K294">
        <v>1</v>
      </c>
      <c r="L294">
        <v>5</v>
      </c>
    </row>
    <row r="295" spans="1:12">
      <c r="A295" s="1" t="s">
        <v>390</v>
      </c>
      <c r="B295" s="9">
        <v>44753</v>
      </c>
      <c r="C295" s="10">
        <v>8073</v>
      </c>
      <c r="D295" s="1" t="s">
        <v>370</v>
      </c>
      <c r="E295" s="10">
        <v>4162370</v>
      </c>
      <c r="F295" s="10">
        <v>13115051500</v>
      </c>
      <c r="G295" s="10">
        <v>587</v>
      </c>
      <c r="H295" s="1" t="s">
        <v>371</v>
      </c>
      <c r="I295" s="1" t="str">
        <f>VLOOKUP(G295,[1]Sheet1!$C$2:$E$142,3,0)</f>
        <v>都江堰片</v>
      </c>
      <c r="J295" s="10">
        <v>13115051500</v>
      </c>
      <c r="K295">
        <v>1</v>
      </c>
      <c r="L295">
        <v>5</v>
      </c>
    </row>
    <row r="296" spans="1:12">
      <c r="A296" s="1" t="s">
        <v>391</v>
      </c>
      <c r="B296" s="9">
        <v>44753</v>
      </c>
      <c r="C296" s="10">
        <v>8073</v>
      </c>
      <c r="D296" s="1" t="s">
        <v>370</v>
      </c>
      <c r="E296" s="10">
        <v>4382495</v>
      </c>
      <c r="F296" s="10">
        <v>4382495</v>
      </c>
      <c r="G296" s="10">
        <v>587</v>
      </c>
      <c r="H296" s="1" t="s">
        <v>371</v>
      </c>
      <c r="I296" s="1" t="str">
        <f>VLOOKUP(G296,[1]Sheet1!$C$2:$E$142,3,0)</f>
        <v>都江堰片</v>
      </c>
      <c r="J296" s="10">
        <v>13807052170</v>
      </c>
      <c r="K296">
        <v>1</v>
      </c>
      <c r="L296">
        <v>5</v>
      </c>
    </row>
    <row r="297" spans="1:12">
      <c r="A297" s="1" t="s">
        <v>392</v>
      </c>
      <c r="B297" s="9">
        <v>44753</v>
      </c>
      <c r="C297" s="10">
        <v>8073</v>
      </c>
      <c r="D297" s="1" t="s">
        <v>370</v>
      </c>
      <c r="E297" s="10">
        <v>4382477</v>
      </c>
      <c r="F297" s="10">
        <v>4382477</v>
      </c>
      <c r="G297" s="10">
        <v>587</v>
      </c>
      <c r="H297" s="1" t="s">
        <v>371</v>
      </c>
      <c r="I297" s="1" t="str">
        <f>VLOOKUP(G297,[1]Sheet1!$C$2:$E$142,3,0)</f>
        <v>都江堰片</v>
      </c>
      <c r="J297" s="10">
        <v>15903729829</v>
      </c>
      <c r="K297">
        <v>1</v>
      </c>
      <c r="L297">
        <v>5</v>
      </c>
    </row>
    <row r="298" spans="1:12">
      <c r="A298" s="1" t="s">
        <v>393</v>
      </c>
      <c r="B298" s="9">
        <v>44753</v>
      </c>
      <c r="C298" s="10">
        <v>8073</v>
      </c>
      <c r="D298" s="1" t="s">
        <v>370</v>
      </c>
      <c r="E298" s="10">
        <v>4162381</v>
      </c>
      <c r="F298" s="10">
        <v>18505509391</v>
      </c>
      <c r="G298" s="10">
        <v>587</v>
      </c>
      <c r="H298" s="1" t="s">
        <v>371</v>
      </c>
      <c r="I298" s="1" t="str">
        <f>VLOOKUP(G298,[1]Sheet1!$C$2:$E$142,3,0)</f>
        <v>都江堰片</v>
      </c>
      <c r="J298" s="10">
        <v>18505509391</v>
      </c>
      <c r="K298">
        <v>1</v>
      </c>
      <c r="L298">
        <v>5</v>
      </c>
    </row>
    <row r="299" spans="1:12">
      <c r="A299" s="1" t="s">
        <v>394</v>
      </c>
      <c r="B299" s="9">
        <v>44753</v>
      </c>
      <c r="C299" s="10">
        <v>8073</v>
      </c>
      <c r="D299" s="1" t="s">
        <v>370</v>
      </c>
      <c r="E299" s="10">
        <v>4162382</v>
      </c>
      <c r="F299" s="10">
        <v>13551294680</v>
      </c>
      <c r="G299" s="10">
        <v>587</v>
      </c>
      <c r="H299" s="1" t="s">
        <v>371</v>
      </c>
      <c r="I299" s="1" t="str">
        <f>VLOOKUP(G299,[1]Sheet1!$C$2:$E$142,3,0)</f>
        <v>都江堰片</v>
      </c>
      <c r="J299" s="10">
        <v>13551294680</v>
      </c>
      <c r="K299">
        <v>1</v>
      </c>
      <c r="L299">
        <v>5</v>
      </c>
    </row>
    <row r="300" spans="1:12">
      <c r="A300" s="1" t="s">
        <v>395</v>
      </c>
      <c r="B300" s="9">
        <v>44753</v>
      </c>
      <c r="C300" s="10">
        <v>8073</v>
      </c>
      <c r="D300" s="1" t="s">
        <v>370</v>
      </c>
      <c r="E300" s="10">
        <v>4162385</v>
      </c>
      <c r="F300" s="10">
        <v>17745095951</v>
      </c>
      <c r="G300" s="10">
        <v>587</v>
      </c>
      <c r="H300" s="1" t="s">
        <v>371</v>
      </c>
      <c r="I300" s="1" t="str">
        <f>VLOOKUP(G300,[1]Sheet1!$C$2:$E$142,3,0)</f>
        <v>都江堰片</v>
      </c>
      <c r="J300" s="10">
        <v>17745095951</v>
      </c>
      <c r="K300">
        <v>1</v>
      </c>
      <c r="L300">
        <v>5</v>
      </c>
    </row>
    <row r="301" spans="1:12">
      <c r="A301" s="1" t="s">
        <v>396</v>
      </c>
      <c r="B301" s="9">
        <v>44753</v>
      </c>
      <c r="C301" s="10">
        <v>8073</v>
      </c>
      <c r="D301" s="1" t="s">
        <v>370</v>
      </c>
      <c r="E301" s="10">
        <v>4162390</v>
      </c>
      <c r="F301" s="10">
        <v>15282146821</v>
      </c>
      <c r="G301" s="10">
        <v>587</v>
      </c>
      <c r="H301" s="1" t="s">
        <v>371</v>
      </c>
      <c r="I301" s="1" t="str">
        <f>VLOOKUP(G301,[1]Sheet1!$C$2:$E$142,3,0)</f>
        <v>都江堰片</v>
      </c>
      <c r="J301" s="10">
        <v>15282146821</v>
      </c>
      <c r="K301">
        <v>1</v>
      </c>
      <c r="L301">
        <v>5</v>
      </c>
    </row>
    <row r="302" spans="1:12">
      <c r="A302" s="1" t="s">
        <v>397</v>
      </c>
      <c r="B302" s="9">
        <v>44753</v>
      </c>
      <c r="C302" s="10">
        <v>8073</v>
      </c>
      <c r="D302" s="1" t="s">
        <v>370</v>
      </c>
      <c r="E302" s="10">
        <v>4162391</v>
      </c>
      <c r="F302" s="10">
        <v>13472395710</v>
      </c>
      <c r="G302" s="10">
        <v>587</v>
      </c>
      <c r="H302" s="1" t="s">
        <v>371</v>
      </c>
      <c r="I302" s="1" t="str">
        <f>VLOOKUP(G302,[1]Sheet1!$C$2:$E$142,3,0)</f>
        <v>都江堰片</v>
      </c>
      <c r="J302" s="10">
        <v>13472395710</v>
      </c>
      <c r="K302">
        <v>1</v>
      </c>
      <c r="L302">
        <v>5</v>
      </c>
    </row>
    <row r="303" spans="1:12">
      <c r="A303" s="1" t="s">
        <v>398</v>
      </c>
      <c r="B303" s="9">
        <v>44753</v>
      </c>
      <c r="C303" s="10">
        <v>8073</v>
      </c>
      <c r="D303" s="1" t="s">
        <v>370</v>
      </c>
      <c r="E303" s="10">
        <v>4382603</v>
      </c>
      <c r="F303" s="10">
        <v>4382603</v>
      </c>
      <c r="G303" s="10">
        <v>587</v>
      </c>
      <c r="H303" s="1" t="s">
        <v>371</v>
      </c>
      <c r="I303" s="1" t="str">
        <f>VLOOKUP(G303,[1]Sheet1!$C$2:$E$142,3,0)</f>
        <v>都江堰片</v>
      </c>
      <c r="J303" s="10">
        <v>13688486685</v>
      </c>
      <c r="K303">
        <v>1</v>
      </c>
      <c r="L303">
        <v>5</v>
      </c>
    </row>
    <row r="304" spans="1:12">
      <c r="A304" s="1" t="s">
        <v>399</v>
      </c>
      <c r="B304" s="9">
        <v>44753</v>
      </c>
      <c r="C304" s="10">
        <v>8073</v>
      </c>
      <c r="D304" s="1" t="s">
        <v>370</v>
      </c>
      <c r="E304" s="10">
        <v>4162353</v>
      </c>
      <c r="F304" s="10">
        <v>13688486685</v>
      </c>
      <c r="G304" s="10">
        <v>587</v>
      </c>
      <c r="H304" s="1" t="s">
        <v>371</v>
      </c>
      <c r="I304" s="1" t="str">
        <f>VLOOKUP(G304,[1]Sheet1!$C$2:$E$142,3,0)</f>
        <v>都江堰片</v>
      </c>
      <c r="J304" s="10">
        <v>13688486685</v>
      </c>
      <c r="K304">
        <v>1</v>
      </c>
      <c r="L304">
        <v>5</v>
      </c>
    </row>
    <row r="305" spans="1:12">
      <c r="A305" s="1" t="s">
        <v>400</v>
      </c>
      <c r="B305" s="9">
        <v>44753</v>
      </c>
      <c r="C305" s="10">
        <v>8073</v>
      </c>
      <c r="D305" s="1" t="s">
        <v>370</v>
      </c>
      <c r="E305" s="10">
        <v>4382640</v>
      </c>
      <c r="F305" s="10">
        <v>4382640</v>
      </c>
      <c r="G305" s="10">
        <v>587</v>
      </c>
      <c r="H305" s="1" t="s">
        <v>371</v>
      </c>
      <c r="I305" s="1" t="str">
        <f>VLOOKUP(G305,[1]Sheet1!$C$2:$E$142,3,0)</f>
        <v>都江堰片</v>
      </c>
      <c r="J305" s="10">
        <v>18028627028</v>
      </c>
      <c r="K305">
        <v>1</v>
      </c>
      <c r="L305">
        <v>5</v>
      </c>
    </row>
    <row r="306" spans="1:12">
      <c r="A306" s="1" t="s">
        <v>401</v>
      </c>
      <c r="B306" s="9">
        <v>44754</v>
      </c>
      <c r="C306" s="10">
        <v>8073</v>
      </c>
      <c r="D306" s="1" t="s">
        <v>370</v>
      </c>
      <c r="E306" s="10">
        <v>4268982</v>
      </c>
      <c r="F306" s="10">
        <v>13909040661</v>
      </c>
      <c r="G306" s="10">
        <v>587</v>
      </c>
      <c r="H306" s="1" t="s">
        <v>371</v>
      </c>
      <c r="I306" s="1" t="str">
        <f>VLOOKUP(G306,[1]Sheet1!$C$2:$E$142,3,0)</f>
        <v>都江堰片</v>
      </c>
      <c r="J306" s="10">
        <v>13909040661</v>
      </c>
      <c r="K306">
        <v>1</v>
      </c>
      <c r="L306">
        <v>5</v>
      </c>
    </row>
    <row r="307" spans="1:12">
      <c r="A307" s="1" t="s">
        <v>402</v>
      </c>
      <c r="B307" s="9">
        <v>44754</v>
      </c>
      <c r="C307" s="10">
        <v>8073</v>
      </c>
      <c r="D307" s="1" t="s">
        <v>370</v>
      </c>
      <c r="E307" s="10">
        <v>4269005</v>
      </c>
      <c r="F307" s="10">
        <v>18914011506</v>
      </c>
      <c r="G307" s="10">
        <v>587</v>
      </c>
      <c r="H307" s="1" t="s">
        <v>371</v>
      </c>
      <c r="I307" s="1" t="str">
        <f>VLOOKUP(G307,[1]Sheet1!$C$2:$E$142,3,0)</f>
        <v>都江堰片</v>
      </c>
      <c r="J307" s="10">
        <v>18914011506</v>
      </c>
      <c r="K307">
        <v>1</v>
      </c>
      <c r="L307">
        <v>5</v>
      </c>
    </row>
    <row r="308" spans="1:12">
      <c r="A308" s="1" t="s">
        <v>403</v>
      </c>
      <c r="B308" s="9">
        <v>44754</v>
      </c>
      <c r="C308" s="10">
        <v>8073</v>
      </c>
      <c r="D308" s="1" t="s">
        <v>370</v>
      </c>
      <c r="E308" s="10">
        <v>4268992</v>
      </c>
      <c r="F308" s="10">
        <v>15438800805</v>
      </c>
      <c r="G308" s="10">
        <v>587</v>
      </c>
      <c r="H308" s="1" t="s">
        <v>371</v>
      </c>
      <c r="I308" s="1" t="str">
        <f>VLOOKUP(G308,[1]Sheet1!$C$2:$E$142,3,0)</f>
        <v>都江堰片</v>
      </c>
      <c r="J308" s="10">
        <v>15438800805</v>
      </c>
      <c r="K308">
        <v>1</v>
      </c>
      <c r="L308">
        <v>5</v>
      </c>
    </row>
    <row r="309" spans="1:12">
      <c r="A309" s="1" t="s">
        <v>404</v>
      </c>
      <c r="B309" s="9">
        <v>44754</v>
      </c>
      <c r="C309" s="10">
        <v>8073</v>
      </c>
      <c r="D309" s="1" t="s">
        <v>370</v>
      </c>
      <c r="E309" s="10">
        <v>4268993</v>
      </c>
      <c r="F309" s="10">
        <v>13615108391</v>
      </c>
      <c r="G309" s="10">
        <v>587</v>
      </c>
      <c r="H309" s="1" t="s">
        <v>371</v>
      </c>
      <c r="I309" s="1" t="str">
        <f>VLOOKUP(G309,[1]Sheet1!$C$2:$E$142,3,0)</f>
        <v>都江堰片</v>
      </c>
      <c r="J309" s="10">
        <v>13615108391</v>
      </c>
      <c r="K309">
        <v>1</v>
      </c>
      <c r="L309">
        <v>5</v>
      </c>
    </row>
    <row r="310" spans="1:12">
      <c r="A310" s="1" t="s">
        <v>405</v>
      </c>
      <c r="B310" s="9">
        <v>44754</v>
      </c>
      <c r="C310" s="10">
        <v>8073</v>
      </c>
      <c r="D310" s="1" t="s">
        <v>370</v>
      </c>
      <c r="E310" s="10">
        <v>4268995</v>
      </c>
      <c r="F310" s="10">
        <v>15688110601</v>
      </c>
      <c r="G310" s="10">
        <v>587</v>
      </c>
      <c r="H310" s="1" t="s">
        <v>371</v>
      </c>
      <c r="I310" s="1" t="str">
        <f>VLOOKUP(G310,[1]Sheet1!$C$2:$E$142,3,0)</f>
        <v>都江堰片</v>
      </c>
      <c r="J310" s="10">
        <v>15688110601</v>
      </c>
      <c r="K310">
        <v>1</v>
      </c>
      <c r="L310">
        <v>5</v>
      </c>
    </row>
    <row r="311" spans="1:12">
      <c r="A311" s="1" t="s">
        <v>406</v>
      </c>
      <c r="B311" s="9">
        <v>44754</v>
      </c>
      <c r="C311" s="10">
        <v>8073</v>
      </c>
      <c r="D311" s="1" t="s">
        <v>370</v>
      </c>
      <c r="E311" s="10">
        <v>4268999</v>
      </c>
      <c r="F311" s="10">
        <v>13509453330</v>
      </c>
      <c r="G311" s="10">
        <v>587</v>
      </c>
      <c r="H311" s="1" t="s">
        <v>371</v>
      </c>
      <c r="I311" s="1" t="str">
        <f>VLOOKUP(G311,[1]Sheet1!$C$2:$E$142,3,0)</f>
        <v>都江堰片</v>
      </c>
      <c r="J311" s="10">
        <v>13509453330</v>
      </c>
      <c r="K311">
        <v>1</v>
      </c>
      <c r="L311">
        <v>5</v>
      </c>
    </row>
    <row r="312" spans="1:12">
      <c r="A312" s="1" t="s">
        <v>407</v>
      </c>
      <c r="B312" s="9">
        <v>44754</v>
      </c>
      <c r="C312" s="10">
        <v>6497</v>
      </c>
      <c r="D312" s="1" t="s">
        <v>408</v>
      </c>
      <c r="E312" s="10">
        <v>4269001</v>
      </c>
      <c r="F312" s="10">
        <v>13013550011</v>
      </c>
      <c r="G312" s="10">
        <v>587</v>
      </c>
      <c r="H312" s="1" t="s">
        <v>371</v>
      </c>
      <c r="I312" s="1" t="str">
        <f>VLOOKUP(G312,[1]Sheet1!$C$2:$E$142,3,0)</f>
        <v>都江堰片</v>
      </c>
      <c r="J312" s="10">
        <v>13013550011</v>
      </c>
      <c r="K312">
        <v>1</v>
      </c>
      <c r="L312">
        <v>5</v>
      </c>
    </row>
    <row r="313" spans="1:12">
      <c r="A313" s="1" t="s">
        <v>409</v>
      </c>
      <c r="B313" s="9">
        <v>44754</v>
      </c>
      <c r="C313" s="10">
        <v>6497</v>
      </c>
      <c r="D313" s="1" t="s">
        <v>408</v>
      </c>
      <c r="E313" s="10">
        <v>4269005</v>
      </c>
      <c r="F313" s="10">
        <v>18914011506</v>
      </c>
      <c r="G313" s="10">
        <v>587</v>
      </c>
      <c r="H313" s="1" t="s">
        <v>371</v>
      </c>
      <c r="I313" s="1" t="str">
        <f>VLOOKUP(G313,[1]Sheet1!$C$2:$E$142,3,0)</f>
        <v>都江堰片</v>
      </c>
      <c r="J313" s="10">
        <v>18914011506</v>
      </c>
      <c r="K313">
        <v>1</v>
      </c>
      <c r="L313">
        <v>5</v>
      </c>
    </row>
    <row r="314" spans="1:12">
      <c r="A314" s="1" t="s">
        <v>410</v>
      </c>
      <c r="B314" s="9">
        <v>44754</v>
      </c>
      <c r="C314" s="10">
        <v>6497</v>
      </c>
      <c r="D314" s="1" t="s">
        <v>408</v>
      </c>
      <c r="E314" s="10">
        <v>4269009</v>
      </c>
      <c r="F314" s="10">
        <v>18238081097</v>
      </c>
      <c r="G314" s="10">
        <v>587</v>
      </c>
      <c r="H314" s="1" t="s">
        <v>371</v>
      </c>
      <c r="I314" s="1" t="str">
        <f>VLOOKUP(G314,[1]Sheet1!$C$2:$E$142,3,0)</f>
        <v>都江堰片</v>
      </c>
      <c r="J314" s="10">
        <v>18238081097</v>
      </c>
      <c r="K314">
        <v>1</v>
      </c>
      <c r="L314">
        <v>5</v>
      </c>
    </row>
    <row r="315" spans="1:12">
      <c r="A315" s="1" t="s">
        <v>411</v>
      </c>
      <c r="B315" s="9">
        <v>44754</v>
      </c>
      <c r="C315" s="10">
        <v>6497</v>
      </c>
      <c r="D315" s="1" t="s">
        <v>408</v>
      </c>
      <c r="E315" s="10">
        <v>4269011</v>
      </c>
      <c r="F315" s="10">
        <v>13551376830</v>
      </c>
      <c r="G315" s="10">
        <v>587</v>
      </c>
      <c r="H315" s="1" t="s">
        <v>371</v>
      </c>
      <c r="I315" s="1" t="str">
        <f>VLOOKUP(G315,[1]Sheet1!$C$2:$E$142,3,0)</f>
        <v>都江堰片</v>
      </c>
      <c r="J315" s="10">
        <v>13551376830</v>
      </c>
      <c r="K315">
        <v>1</v>
      </c>
      <c r="L315">
        <v>5</v>
      </c>
    </row>
    <row r="316" spans="1:12">
      <c r="A316" s="1" t="s">
        <v>412</v>
      </c>
      <c r="B316" s="9">
        <v>44755</v>
      </c>
      <c r="C316" s="10">
        <v>6497</v>
      </c>
      <c r="D316" s="1" t="s">
        <v>408</v>
      </c>
      <c r="E316" s="10">
        <v>3129569</v>
      </c>
      <c r="F316" s="10">
        <v>15928128837</v>
      </c>
      <c r="G316" s="10">
        <v>587</v>
      </c>
      <c r="H316" s="1" t="s">
        <v>371</v>
      </c>
      <c r="I316" s="1" t="str">
        <f>VLOOKUP(G316,[1]Sheet1!$C$2:$E$142,3,0)</f>
        <v>都江堰片</v>
      </c>
      <c r="J316" s="10">
        <v>15928128837</v>
      </c>
      <c r="K316">
        <v>1</v>
      </c>
      <c r="L316">
        <v>5</v>
      </c>
    </row>
    <row r="317" spans="1:12">
      <c r="A317" s="1" t="s">
        <v>413</v>
      </c>
      <c r="B317" s="9">
        <v>44755</v>
      </c>
      <c r="C317" s="10">
        <v>6497</v>
      </c>
      <c r="D317" s="1" t="s">
        <v>408</v>
      </c>
      <c r="E317" s="10">
        <v>835657</v>
      </c>
      <c r="F317" s="10">
        <v>1345468</v>
      </c>
      <c r="G317" s="10">
        <v>587</v>
      </c>
      <c r="H317" s="1" t="s">
        <v>371</v>
      </c>
      <c r="I317" s="1" t="str">
        <f>VLOOKUP(G317,[1]Sheet1!$C$2:$E$142,3,0)</f>
        <v>都江堰片</v>
      </c>
      <c r="J317" s="10">
        <v>18780219320</v>
      </c>
      <c r="K317">
        <v>1</v>
      </c>
      <c r="L317">
        <v>5</v>
      </c>
    </row>
    <row r="318" spans="1:12">
      <c r="A318" s="1" t="s">
        <v>414</v>
      </c>
      <c r="B318" s="9">
        <v>44755</v>
      </c>
      <c r="C318" s="10">
        <v>6497</v>
      </c>
      <c r="D318" s="1" t="s">
        <v>408</v>
      </c>
      <c r="E318" s="10">
        <v>3762468</v>
      </c>
      <c r="F318" s="10">
        <v>18982239782</v>
      </c>
      <c r="G318" s="10">
        <v>587</v>
      </c>
      <c r="H318" s="1" t="s">
        <v>371</v>
      </c>
      <c r="I318" s="1" t="str">
        <f>VLOOKUP(G318,[1]Sheet1!$C$2:$E$142,3,0)</f>
        <v>都江堰片</v>
      </c>
      <c r="J318" s="10">
        <v>18982239782</v>
      </c>
      <c r="K318">
        <v>1</v>
      </c>
      <c r="L318">
        <v>5</v>
      </c>
    </row>
    <row r="319" spans="1:12">
      <c r="A319" s="1" t="s">
        <v>415</v>
      </c>
      <c r="B319" s="9">
        <v>44755</v>
      </c>
      <c r="C319" s="10">
        <v>6497</v>
      </c>
      <c r="D319" s="1" t="s">
        <v>408</v>
      </c>
      <c r="E319" s="10">
        <v>3517189</v>
      </c>
      <c r="F319" s="10">
        <v>18080838972</v>
      </c>
      <c r="G319" s="10">
        <v>587</v>
      </c>
      <c r="H319" s="1" t="s">
        <v>371</v>
      </c>
      <c r="I319" s="1" t="str">
        <f>VLOOKUP(G319,[1]Sheet1!$C$2:$E$142,3,0)</f>
        <v>都江堰片</v>
      </c>
      <c r="J319" s="10">
        <v>18080838972</v>
      </c>
      <c r="K319">
        <v>1</v>
      </c>
      <c r="L319">
        <v>5</v>
      </c>
    </row>
    <row r="320" spans="1:12">
      <c r="A320" s="1" t="s">
        <v>416</v>
      </c>
      <c r="B320" s="9">
        <v>44755</v>
      </c>
      <c r="C320" s="10">
        <v>6497</v>
      </c>
      <c r="D320" s="1" t="s">
        <v>408</v>
      </c>
      <c r="E320" s="10">
        <v>4441888</v>
      </c>
      <c r="F320" s="10">
        <v>4441888</v>
      </c>
      <c r="G320" s="10">
        <v>587</v>
      </c>
      <c r="H320" s="1" t="s">
        <v>371</v>
      </c>
      <c r="I320" s="1" t="str">
        <f>VLOOKUP(G320,[1]Sheet1!$C$2:$E$142,3,0)</f>
        <v>都江堰片</v>
      </c>
      <c r="J320" s="10">
        <v>13450325187</v>
      </c>
      <c r="K320">
        <v>1</v>
      </c>
      <c r="L320">
        <v>5</v>
      </c>
    </row>
    <row r="321" spans="1:12">
      <c r="A321" s="1" t="s">
        <v>417</v>
      </c>
      <c r="B321" s="9">
        <v>44755</v>
      </c>
      <c r="C321" s="10">
        <v>6497</v>
      </c>
      <c r="D321" s="1" t="s">
        <v>408</v>
      </c>
      <c r="E321" s="10">
        <v>3435932</v>
      </c>
      <c r="F321" s="10">
        <v>18015777027</v>
      </c>
      <c r="G321" s="10">
        <v>587</v>
      </c>
      <c r="H321" s="1" t="s">
        <v>371</v>
      </c>
      <c r="I321" s="1" t="str">
        <f>VLOOKUP(G321,[1]Sheet1!$C$2:$E$142,3,0)</f>
        <v>都江堰片</v>
      </c>
      <c r="J321" s="10">
        <v>18015777027</v>
      </c>
      <c r="K321">
        <v>1</v>
      </c>
      <c r="L321">
        <v>5</v>
      </c>
    </row>
    <row r="322" spans="1:12">
      <c r="A322" s="1" t="s">
        <v>418</v>
      </c>
      <c r="B322" s="9">
        <v>44755</v>
      </c>
      <c r="C322" s="10">
        <v>6497</v>
      </c>
      <c r="D322" s="1" t="s">
        <v>408</v>
      </c>
      <c r="E322" s="10">
        <v>4163143</v>
      </c>
      <c r="F322" s="10">
        <v>13990984000</v>
      </c>
      <c r="G322" s="10">
        <v>587</v>
      </c>
      <c r="H322" s="1" t="s">
        <v>371</v>
      </c>
      <c r="I322" s="1" t="str">
        <f>VLOOKUP(G322,[1]Sheet1!$C$2:$E$142,3,0)</f>
        <v>都江堰片</v>
      </c>
      <c r="J322" s="10">
        <v>13990984000</v>
      </c>
      <c r="K322">
        <v>1</v>
      </c>
      <c r="L322">
        <v>5</v>
      </c>
    </row>
    <row r="323" spans="1:12">
      <c r="A323" s="1" t="s">
        <v>419</v>
      </c>
      <c r="B323" s="9">
        <v>44755</v>
      </c>
      <c r="C323" s="10">
        <v>6497</v>
      </c>
      <c r="D323" s="1" t="s">
        <v>408</v>
      </c>
      <c r="E323" s="10">
        <v>4163139</v>
      </c>
      <c r="F323" s="10">
        <v>15290866374</v>
      </c>
      <c r="G323" s="10">
        <v>587</v>
      </c>
      <c r="H323" s="1" t="s">
        <v>371</v>
      </c>
      <c r="I323" s="1" t="str">
        <f>VLOOKUP(G323,[1]Sheet1!$C$2:$E$142,3,0)</f>
        <v>都江堰片</v>
      </c>
      <c r="J323" s="10">
        <v>15290866374</v>
      </c>
      <c r="K323">
        <v>1</v>
      </c>
      <c r="L323">
        <v>5</v>
      </c>
    </row>
    <row r="324" spans="1:12">
      <c r="A324" s="1" t="s">
        <v>420</v>
      </c>
      <c r="B324" s="9">
        <v>44755</v>
      </c>
      <c r="C324" s="10">
        <v>6497</v>
      </c>
      <c r="D324" s="1" t="s">
        <v>408</v>
      </c>
      <c r="E324" s="10">
        <v>4280926</v>
      </c>
      <c r="F324" s="10">
        <v>13310013550</v>
      </c>
      <c r="G324" s="10">
        <v>587</v>
      </c>
      <c r="H324" s="1" t="s">
        <v>371</v>
      </c>
      <c r="I324" s="1" t="str">
        <f>VLOOKUP(G324,[1]Sheet1!$C$2:$E$142,3,0)</f>
        <v>都江堰片</v>
      </c>
      <c r="J324" s="10">
        <v>13310013550</v>
      </c>
      <c r="K324">
        <v>1</v>
      </c>
      <c r="L324">
        <v>5</v>
      </c>
    </row>
    <row r="325" spans="1:12">
      <c r="A325" s="1" t="s">
        <v>421</v>
      </c>
      <c r="B325" s="9">
        <v>44755</v>
      </c>
      <c r="C325" s="10">
        <v>6497</v>
      </c>
      <c r="D325" s="1" t="s">
        <v>408</v>
      </c>
      <c r="E325" s="10">
        <v>4280927</v>
      </c>
      <c r="F325" s="10">
        <v>18713543566</v>
      </c>
      <c r="G325" s="10">
        <v>587</v>
      </c>
      <c r="H325" s="1" t="s">
        <v>371</v>
      </c>
      <c r="I325" s="1" t="str">
        <f>VLOOKUP(G325,[1]Sheet1!$C$2:$E$142,3,0)</f>
        <v>都江堰片</v>
      </c>
      <c r="J325" s="10">
        <v>18713543566</v>
      </c>
      <c r="K325">
        <v>1</v>
      </c>
      <c r="L325">
        <v>5</v>
      </c>
    </row>
    <row r="326" spans="1:12">
      <c r="A326" s="1" t="s">
        <v>422</v>
      </c>
      <c r="B326" s="9">
        <v>44755</v>
      </c>
      <c r="C326" s="10">
        <v>6497</v>
      </c>
      <c r="D326" s="1" t="s">
        <v>408</v>
      </c>
      <c r="E326" s="10">
        <v>4280919</v>
      </c>
      <c r="F326" s="10">
        <v>18140506980</v>
      </c>
      <c r="G326" s="10">
        <v>587</v>
      </c>
      <c r="H326" s="1" t="s">
        <v>371</v>
      </c>
      <c r="I326" s="1" t="str">
        <f>VLOOKUP(G326,[1]Sheet1!$C$2:$E$142,3,0)</f>
        <v>都江堰片</v>
      </c>
      <c r="J326" s="10">
        <v>18140506980</v>
      </c>
      <c r="K326">
        <v>1</v>
      </c>
      <c r="L326">
        <v>5</v>
      </c>
    </row>
    <row r="327" spans="1:12">
      <c r="A327" s="1" t="s">
        <v>423</v>
      </c>
      <c r="B327" s="9">
        <v>44755</v>
      </c>
      <c r="C327" s="10">
        <v>6497</v>
      </c>
      <c r="D327" s="1" t="s">
        <v>408</v>
      </c>
      <c r="E327" s="10">
        <v>4280913</v>
      </c>
      <c r="F327" s="10">
        <v>13978138082</v>
      </c>
      <c r="G327" s="10">
        <v>587</v>
      </c>
      <c r="H327" s="1" t="s">
        <v>371</v>
      </c>
      <c r="I327" s="1" t="str">
        <f>VLOOKUP(G327,[1]Sheet1!$C$2:$E$142,3,0)</f>
        <v>都江堰片</v>
      </c>
      <c r="J327" s="10">
        <v>13978138082</v>
      </c>
      <c r="K327">
        <v>1</v>
      </c>
      <c r="L327">
        <v>5</v>
      </c>
    </row>
    <row r="328" spans="1:12">
      <c r="A328" s="1" t="s">
        <v>424</v>
      </c>
      <c r="B328" s="9">
        <v>44755</v>
      </c>
      <c r="C328" s="10">
        <v>6497</v>
      </c>
      <c r="D328" s="1" t="s">
        <v>408</v>
      </c>
      <c r="E328" s="10">
        <v>4157722</v>
      </c>
      <c r="F328" s="10">
        <v>13540135535</v>
      </c>
      <c r="G328" s="10">
        <v>587</v>
      </c>
      <c r="H328" s="1" t="s">
        <v>371</v>
      </c>
      <c r="I328" s="1" t="str">
        <f>VLOOKUP(G328,[1]Sheet1!$C$2:$E$142,3,0)</f>
        <v>都江堰片</v>
      </c>
      <c r="J328" s="10">
        <v>13540135535</v>
      </c>
      <c r="K328">
        <v>1</v>
      </c>
      <c r="L328">
        <v>5</v>
      </c>
    </row>
    <row r="329" spans="1:12">
      <c r="A329" s="1" t="s">
        <v>425</v>
      </c>
      <c r="B329" s="9">
        <v>44755</v>
      </c>
      <c r="C329" s="10">
        <v>6497</v>
      </c>
      <c r="D329" s="1" t="s">
        <v>408</v>
      </c>
      <c r="E329" s="10">
        <v>4164060</v>
      </c>
      <c r="F329" s="10">
        <v>18990470166</v>
      </c>
      <c r="G329" s="10">
        <v>587</v>
      </c>
      <c r="H329" s="1" t="s">
        <v>371</v>
      </c>
      <c r="I329" s="1" t="str">
        <f>VLOOKUP(G329,[1]Sheet1!$C$2:$E$142,3,0)</f>
        <v>都江堰片</v>
      </c>
      <c r="J329" s="10">
        <v>18990470166</v>
      </c>
      <c r="K329">
        <v>1</v>
      </c>
      <c r="L329">
        <v>5</v>
      </c>
    </row>
    <row r="330" spans="1:12">
      <c r="A330" s="1" t="s">
        <v>426</v>
      </c>
      <c r="B330" s="9">
        <v>44755</v>
      </c>
      <c r="C330" s="10">
        <v>6497</v>
      </c>
      <c r="D330" s="1" t="s">
        <v>408</v>
      </c>
      <c r="E330" s="10">
        <v>4280872</v>
      </c>
      <c r="F330" s="10">
        <v>13490904661</v>
      </c>
      <c r="G330" s="10">
        <v>587</v>
      </c>
      <c r="H330" s="1" t="s">
        <v>371</v>
      </c>
      <c r="I330" s="1" t="str">
        <f>VLOOKUP(G330,[1]Sheet1!$C$2:$E$142,3,0)</f>
        <v>都江堰片</v>
      </c>
      <c r="J330" s="10">
        <v>13490904661</v>
      </c>
      <c r="K330">
        <v>1</v>
      </c>
      <c r="L330">
        <v>5</v>
      </c>
    </row>
    <row r="331" spans="1:12">
      <c r="A331" s="1" t="s">
        <v>427</v>
      </c>
      <c r="B331" s="9">
        <v>44755</v>
      </c>
      <c r="C331" s="10">
        <v>6497</v>
      </c>
      <c r="D331" s="1" t="s">
        <v>408</v>
      </c>
      <c r="E331" s="10">
        <v>4280876</v>
      </c>
      <c r="F331" s="10">
        <v>13530941895</v>
      </c>
      <c r="G331" s="10">
        <v>587</v>
      </c>
      <c r="H331" s="1" t="s">
        <v>371</v>
      </c>
      <c r="I331" s="1" t="str">
        <f>VLOOKUP(G331,[1]Sheet1!$C$2:$E$142,3,0)</f>
        <v>都江堰片</v>
      </c>
      <c r="J331" s="10">
        <v>13530941895</v>
      </c>
      <c r="K331">
        <v>1</v>
      </c>
      <c r="L331">
        <v>5</v>
      </c>
    </row>
    <row r="332" spans="1:12">
      <c r="A332" s="1" t="s">
        <v>428</v>
      </c>
      <c r="B332" s="9">
        <v>44755</v>
      </c>
      <c r="C332" s="10">
        <v>6497</v>
      </c>
      <c r="D332" s="1" t="s">
        <v>408</v>
      </c>
      <c r="E332" s="10">
        <v>4280882</v>
      </c>
      <c r="F332" s="10">
        <v>13088005480</v>
      </c>
      <c r="G332" s="10">
        <v>587</v>
      </c>
      <c r="H332" s="1" t="s">
        <v>371</v>
      </c>
      <c r="I332" s="1" t="str">
        <f>VLOOKUP(G332,[1]Sheet1!$C$2:$E$142,3,0)</f>
        <v>都江堰片</v>
      </c>
      <c r="J332" s="10">
        <v>13088005480</v>
      </c>
      <c r="K332">
        <v>1</v>
      </c>
      <c r="L332">
        <v>5</v>
      </c>
    </row>
    <row r="333" spans="1:12">
      <c r="A333" s="1" t="s">
        <v>429</v>
      </c>
      <c r="B333" s="9">
        <v>44755</v>
      </c>
      <c r="C333" s="10">
        <v>6497</v>
      </c>
      <c r="D333" s="1" t="s">
        <v>408</v>
      </c>
      <c r="E333" s="10">
        <v>4280912</v>
      </c>
      <c r="F333" s="10">
        <v>13551330678</v>
      </c>
      <c r="G333" s="10">
        <v>587</v>
      </c>
      <c r="H333" s="1" t="s">
        <v>371</v>
      </c>
      <c r="I333" s="1" t="str">
        <f>VLOOKUP(G333,[1]Sheet1!$C$2:$E$142,3,0)</f>
        <v>都江堰片</v>
      </c>
      <c r="J333" s="10">
        <v>13551330678</v>
      </c>
      <c r="K333">
        <v>1</v>
      </c>
      <c r="L333">
        <v>5</v>
      </c>
    </row>
    <row r="334" spans="1:12">
      <c r="A334" s="1" t="s">
        <v>430</v>
      </c>
      <c r="B334" s="9">
        <v>44755</v>
      </c>
      <c r="C334" s="10">
        <v>6497</v>
      </c>
      <c r="D334" s="1" t="s">
        <v>408</v>
      </c>
      <c r="E334" s="10">
        <v>4163133</v>
      </c>
      <c r="F334" s="10">
        <v>18311102223</v>
      </c>
      <c r="G334" s="10">
        <v>587</v>
      </c>
      <c r="H334" s="1" t="s">
        <v>371</v>
      </c>
      <c r="I334" s="1" t="str">
        <f>VLOOKUP(G334,[1]Sheet1!$C$2:$E$142,3,0)</f>
        <v>都江堰片</v>
      </c>
      <c r="J334" s="10">
        <v>18311102223</v>
      </c>
      <c r="K334">
        <v>1</v>
      </c>
      <c r="L334">
        <v>5</v>
      </c>
    </row>
    <row r="335" spans="1:12">
      <c r="A335" s="1" t="s">
        <v>431</v>
      </c>
      <c r="B335" s="9">
        <v>44755</v>
      </c>
      <c r="C335" s="10">
        <v>6497</v>
      </c>
      <c r="D335" s="1" t="s">
        <v>408</v>
      </c>
      <c r="E335" s="10">
        <v>4441860</v>
      </c>
      <c r="F335" s="10">
        <v>4441860</v>
      </c>
      <c r="G335" s="10">
        <v>587</v>
      </c>
      <c r="H335" s="1" t="s">
        <v>371</v>
      </c>
      <c r="I335" s="1" t="str">
        <f>VLOOKUP(G335,[1]Sheet1!$C$2:$E$142,3,0)</f>
        <v>都江堰片</v>
      </c>
      <c r="J335" s="10">
        <v>18910896050</v>
      </c>
      <c r="K335">
        <v>1</v>
      </c>
      <c r="L335">
        <v>5</v>
      </c>
    </row>
    <row r="336" spans="1:12">
      <c r="A336" s="1" t="s">
        <v>432</v>
      </c>
      <c r="B336" s="9">
        <v>44755</v>
      </c>
      <c r="C336" s="10">
        <v>6497</v>
      </c>
      <c r="D336" s="1" t="s">
        <v>408</v>
      </c>
      <c r="E336" s="10">
        <v>4268988</v>
      </c>
      <c r="F336" s="10">
        <v>13530904819</v>
      </c>
      <c r="G336" s="10">
        <v>587</v>
      </c>
      <c r="H336" s="1" t="s">
        <v>371</v>
      </c>
      <c r="I336" s="1" t="str">
        <f>VLOOKUP(G336,[1]Sheet1!$C$2:$E$142,3,0)</f>
        <v>都江堰片</v>
      </c>
      <c r="J336" s="10">
        <v>13530904819</v>
      </c>
      <c r="K336">
        <v>1</v>
      </c>
      <c r="L336">
        <v>5</v>
      </c>
    </row>
    <row r="337" spans="1:12">
      <c r="A337" s="1" t="s">
        <v>433</v>
      </c>
      <c r="B337" s="9">
        <v>44755</v>
      </c>
      <c r="C337" s="10">
        <v>6497</v>
      </c>
      <c r="D337" s="1" t="s">
        <v>408</v>
      </c>
      <c r="E337" s="10">
        <v>4163133</v>
      </c>
      <c r="F337" s="10">
        <v>18311102223</v>
      </c>
      <c r="G337" s="10">
        <v>587</v>
      </c>
      <c r="H337" s="1" t="s">
        <v>371</v>
      </c>
      <c r="I337" s="1" t="str">
        <f>VLOOKUP(G337,[1]Sheet1!$C$2:$E$142,3,0)</f>
        <v>都江堰片</v>
      </c>
      <c r="J337" s="10">
        <v>18311102223</v>
      </c>
      <c r="K337">
        <v>1</v>
      </c>
      <c r="L337">
        <v>5</v>
      </c>
    </row>
    <row r="338" spans="1:12">
      <c r="A338" s="1" t="s">
        <v>434</v>
      </c>
      <c r="B338" s="9">
        <v>44755</v>
      </c>
      <c r="C338" s="10">
        <v>6497</v>
      </c>
      <c r="D338" s="1" t="s">
        <v>408</v>
      </c>
      <c r="E338" s="10">
        <v>4163151</v>
      </c>
      <c r="F338" s="10">
        <v>13886213288</v>
      </c>
      <c r="G338" s="10">
        <v>587</v>
      </c>
      <c r="H338" s="1" t="s">
        <v>371</v>
      </c>
      <c r="I338" s="1" t="str">
        <f>VLOOKUP(G338,[1]Sheet1!$C$2:$E$142,3,0)</f>
        <v>都江堰片</v>
      </c>
      <c r="J338" s="10">
        <v>13886213288</v>
      </c>
      <c r="K338">
        <v>1</v>
      </c>
      <c r="L338">
        <v>5</v>
      </c>
    </row>
    <row r="339" spans="1:12">
      <c r="A339" s="1" t="s">
        <v>435</v>
      </c>
      <c r="B339" s="9">
        <v>44755</v>
      </c>
      <c r="C339" s="10">
        <v>6497</v>
      </c>
      <c r="D339" s="1" t="s">
        <v>408</v>
      </c>
      <c r="E339" s="10">
        <v>4280893</v>
      </c>
      <c r="F339" s="10">
        <v>15060188180</v>
      </c>
      <c r="G339" s="10">
        <v>587</v>
      </c>
      <c r="H339" s="1" t="s">
        <v>371</v>
      </c>
      <c r="I339" s="1" t="str">
        <f>VLOOKUP(G339,[1]Sheet1!$C$2:$E$142,3,0)</f>
        <v>都江堰片</v>
      </c>
      <c r="J339" s="10">
        <v>15060188180</v>
      </c>
      <c r="K339">
        <v>1</v>
      </c>
      <c r="L339">
        <v>5</v>
      </c>
    </row>
    <row r="340" spans="1:12">
      <c r="A340" s="1" t="s">
        <v>436</v>
      </c>
      <c r="B340" s="9">
        <v>44755</v>
      </c>
      <c r="C340" s="10">
        <v>6497</v>
      </c>
      <c r="D340" s="1" t="s">
        <v>408</v>
      </c>
      <c r="E340" s="10">
        <v>4441870</v>
      </c>
      <c r="F340" s="10">
        <v>4441870</v>
      </c>
      <c r="G340" s="10">
        <v>587</v>
      </c>
      <c r="H340" s="1" t="s">
        <v>371</v>
      </c>
      <c r="I340" s="1" t="str">
        <f>VLOOKUP(G340,[1]Sheet1!$C$2:$E$142,3,0)</f>
        <v>都江堰片</v>
      </c>
      <c r="J340" s="10">
        <v>13892044345</v>
      </c>
      <c r="K340">
        <v>1</v>
      </c>
      <c r="L340">
        <v>5</v>
      </c>
    </row>
    <row r="341" spans="1:12">
      <c r="A341" s="1" t="s">
        <v>437</v>
      </c>
      <c r="B341" s="9">
        <v>44755</v>
      </c>
      <c r="C341" s="10">
        <v>6497</v>
      </c>
      <c r="D341" s="1" t="s">
        <v>408</v>
      </c>
      <c r="E341" s="10">
        <v>4280897</v>
      </c>
      <c r="F341" s="10">
        <v>13814477810</v>
      </c>
      <c r="G341" s="10">
        <v>587</v>
      </c>
      <c r="H341" s="1" t="s">
        <v>371</v>
      </c>
      <c r="I341" s="1" t="str">
        <f>VLOOKUP(G341,[1]Sheet1!$C$2:$E$142,3,0)</f>
        <v>都江堰片</v>
      </c>
      <c r="J341" s="10">
        <v>13814477810</v>
      </c>
      <c r="K341">
        <v>1</v>
      </c>
      <c r="L341">
        <v>5</v>
      </c>
    </row>
    <row r="342" spans="1:12">
      <c r="A342" s="1" t="s">
        <v>438</v>
      </c>
      <c r="B342" s="9">
        <v>44755</v>
      </c>
      <c r="C342" s="10">
        <v>6497</v>
      </c>
      <c r="D342" s="1" t="s">
        <v>408</v>
      </c>
      <c r="E342" s="10">
        <v>4280905</v>
      </c>
      <c r="F342" s="10">
        <v>13781598307</v>
      </c>
      <c r="G342" s="10">
        <v>587</v>
      </c>
      <c r="H342" s="1" t="s">
        <v>371</v>
      </c>
      <c r="I342" s="1" t="str">
        <f>VLOOKUP(G342,[1]Sheet1!$C$2:$E$142,3,0)</f>
        <v>都江堰片</v>
      </c>
      <c r="J342" s="10">
        <v>13781598307</v>
      </c>
      <c r="K342">
        <v>1</v>
      </c>
      <c r="L342">
        <v>5</v>
      </c>
    </row>
    <row r="343" spans="1:12">
      <c r="A343" s="1" t="s">
        <v>439</v>
      </c>
      <c r="B343" s="9">
        <v>44755</v>
      </c>
      <c r="C343" s="10">
        <v>6497</v>
      </c>
      <c r="D343" s="1" t="s">
        <v>408</v>
      </c>
      <c r="E343" s="10">
        <v>4280908</v>
      </c>
      <c r="F343" s="10">
        <v>13015500133</v>
      </c>
      <c r="G343" s="10">
        <v>587</v>
      </c>
      <c r="H343" s="1" t="s">
        <v>371</v>
      </c>
      <c r="I343" s="1" t="str">
        <f>VLOOKUP(G343,[1]Sheet1!$C$2:$E$142,3,0)</f>
        <v>都江堰片</v>
      </c>
      <c r="J343" s="10">
        <v>13015500133</v>
      </c>
      <c r="K343">
        <v>1</v>
      </c>
      <c r="L343">
        <v>5</v>
      </c>
    </row>
    <row r="344" spans="1:12">
      <c r="A344" s="1" t="s">
        <v>440</v>
      </c>
      <c r="B344" s="9">
        <v>44755</v>
      </c>
      <c r="C344" s="10">
        <v>6497</v>
      </c>
      <c r="D344" s="1" t="s">
        <v>408</v>
      </c>
      <c r="E344" s="10">
        <v>4441877</v>
      </c>
      <c r="F344" s="10">
        <v>4441877</v>
      </c>
      <c r="G344" s="10">
        <v>587</v>
      </c>
      <c r="H344" s="1" t="s">
        <v>371</v>
      </c>
      <c r="I344" s="1" t="str">
        <f>VLOOKUP(G344,[1]Sheet1!$C$2:$E$142,3,0)</f>
        <v>都江堰片</v>
      </c>
      <c r="J344" s="10">
        <v>13198198901</v>
      </c>
      <c r="K344">
        <v>1</v>
      </c>
      <c r="L344">
        <v>5</v>
      </c>
    </row>
    <row r="345" spans="1:12">
      <c r="A345" s="1" t="s">
        <v>441</v>
      </c>
      <c r="B345" s="9">
        <v>44755</v>
      </c>
      <c r="C345" s="10">
        <v>6497</v>
      </c>
      <c r="D345" s="1" t="s">
        <v>408</v>
      </c>
      <c r="E345" s="10">
        <v>4164096</v>
      </c>
      <c r="F345" s="10">
        <v>13880804261</v>
      </c>
      <c r="G345" s="10">
        <v>587</v>
      </c>
      <c r="H345" s="1" t="s">
        <v>371</v>
      </c>
      <c r="I345" s="1" t="str">
        <f>VLOOKUP(G345,[1]Sheet1!$C$2:$E$142,3,0)</f>
        <v>都江堰片</v>
      </c>
      <c r="J345" s="10">
        <v>13880804261</v>
      </c>
      <c r="K345">
        <v>1</v>
      </c>
      <c r="L345">
        <v>5</v>
      </c>
    </row>
    <row r="346" spans="1:12">
      <c r="A346" s="1" t="s">
        <v>442</v>
      </c>
      <c r="B346" s="9">
        <v>44755</v>
      </c>
      <c r="C346" s="10">
        <v>6497</v>
      </c>
      <c r="D346" s="1" t="s">
        <v>408</v>
      </c>
      <c r="E346" s="10">
        <v>4164072</v>
      </c>
      <c r="F346" s="10">
        <v>15387680148</v>
      </c>
      <c r="G346" s="10">
        <v>587</v>
      </c>
      <c r="H346" s="1" t="s">
        <v>371</v>
      </c>
      <c r="I346" s="1" t="str">
        <f>VLOOKUP(G346,[1]Sheet1!$C$2:$E$142,3,0)</f>
        <v>都江堰片</v>
      </c>
      <c r="J346" s="10">
        <v>15387680148</v>
      </c>
      <c r="K346">
        <v>1</v>
      </c>
      <c r="L346">
        <v>5</v>
      </c>
    </row>
    <row r="347" spans="1:12">
      <c r="A347" s="1" t="s">
        <v>443</v>
      </c>
      <c r="B347" s="9">
        <v>44755</v>
      </c>
      <c r="C347" s="10">
        <v>6497</v>
      </c>
      <c r="D347" s="1" t="s">
        <v>408</v>
      </c>
      <c r="E347" s="10">
        <v>4164061</v>
      </c>
      <c r="F347" s="10">
        <v>13408599675</v>
      </c>
      <c r="G347" s="10">
        <v>587</v>
      </c>
      <c r="H347" s="1" t="s">
        <v>371</v>
      </c>
      <c r="I347" s="1" t="str">
        <f>VLOOKUP(G347,[1]Sheet1!$C$2:$E$142,3,0)</f>
        <v>都江堰片</v>
      </c>
      <c r="J347" s="10">
        <v>13408599675</v>
      </c>
      <c r="K347">
        <v>1</v>
      </c>
      <c r="L347">
        <v>5</v>
      </c>
    </row>
    <row r="348" spans="1:12">
      <c r="A348" s="1" t="s">
        <v>444</v>
      </c>
      <c r="B348" s="9">
        <v>44755</v>
      </c>
      <c r="C348" s="10">
        <v>6497</v>
      </c>
      <c r="D348" s="1" t="s">
        <v>408</v>
      </c>
      <c r="E348" s="10">
        <v>4165255</v>
      </c>
      <c r="F348" s="10">
        <v>15881186947</v>
      </c>
      <c r="G348" s="10">
        <v>587</v>
      </c>
      <c r="H348" s="1" t="s">
        <v>371</v>
      </c>
      <c r="I348" s="1" t="str">
        <f>VLOOKUP(G348,[1]Sheet1!$C$2:$E$142,3,0)</f>
        <v>都江堰片</v>
      </c>
      <c r="J348" s="10">
        <v>15881186947</v>
      </c>
      <c r="K348">
        <v>1</v>
      </c>
      <c r="L348">
        <v>5</v>
      </c>
    </row>
    <row r="349" spans="1:12">
      <c r="A349" s="1" t="s">
        <v>445</v>
      </c>
      <c r="B349" s="9">
        <v>44756</v>
      </c>
      <c r="C349" s="10">
        <v>8073</v>
      </c>
      <c r="D349" s="1" t="s">
        <v>370</v>
      </c>
      <c r="E349" s="10">
        <v>4067735</v>
      </c>
      <c r="F349" s="10">
        <v>13458556632</v>
      </c>
      <c r="G349" s="10">
        <v>587</v>
      </c>
      <c r="H349" s="1" t="s">
        <v>371</v>
      </c>
      <c r="I349" s="1" t="str">
        <f>VLOOKUP(G349,[1]Sheet1!$C$2:$E$142,3,0)</f>
        <v>都江堰片</v>
      </c>
      <c r="J349" s="10">
        <v>13458556632</v>
      </c>
      <c r="K349">
        <v>1</v>
      </c>
      <c r="L349">
        <v>5</v>
      </c>
    </row>
    <row r="350" spans="1:12">
      <c r="A350" s="1" t="s">
        <v>446</v>
      </c>
      <c r="B350" s="9">
        <v>44756</v>
      </c>
      <c r="C350" s="10">
        <v>8073</v>
      </c>
      <c r="D350" s="1" t="s">
        <v>370</v>
      </c>
      <c r="E350" s="10">
        <v>4067737</v>
      </c>
      <c r="F350" s="10">
        <v>15928508324</v>
      </c>
      <c r="G350" s="10">
        <v>587</v>
      </c>
      <c r="H350" s="1" t="s">
        <v>371</v>
      </c>
      <c r="I350" s="1" t="str">
        <f>VLOOKUP(G350,[1]Sheet1!$C$2:$E$142,3,0)</f>
        <v>都江堰片</v>
      </c>
      <c r="J350" s="10">
        <v>15928508324</v>
      </c>
      <c r="K350">
        <v>1</v>
      </c>
      <c r="L350">
        <v>5</v>
      </c>
    </row>
    <row r="351" spans="1:12">
      <c r="A351" s="1" t="s">
        <v>447</v>
      </c>
      <c r="B351" s="9">
        <v>44756</v>
      </c>
      <c r="C351" s="10">
        <v>8073</v>
      </c>
      <c r="D351" s="1" t="s">
        <v>370</v>
      </c>
      <c r="E351" s="10">
        <v>4067738</v>
      </c>
      <c r="F351" s="10">
        <v>15108469367</v>
      </c>
      <c r="G351" s="10">
        <v>587</v>
      </c>
      <c r="H351" s="1" t="s">
        <v>371</v>
      </c>
      <c r="I351" s="1" t="str">
        <f>VLOOKUP(G351,[1]Sheet1!$C$2:$E$142,3,0)</f>
        <v>都江堰片</v>
      </c>
      <c r="J351" s="10">
        <v>15108469367</v>
      </c>
      <c r="K351">
        <v>1</v>
      </c>
      <c r="L351">
        <v>5</v>
      </c>
    </row>
    <row r="352" spans="1:12">
      <c r="A352" s="1" t="s">
        <v>448</v>
      </c>
      <c r="B352" s="9">
        <v>44756</v>
      </c>
      <c r="C352" s="10">
        <v>8073</v>
      </c>
      <c r="D352" s="1" t="s">
        <v>370</v>
      </c>
      <c r="E352" s="10">
        <v>4067740</v>
      </c>
      <c r="F352" s="10">
        <v>13550087663</v>
      </c>
      <c r="G352" s="10">
        <v>587</v>
      </c>
      <c r="H352" s="1" t="s">
        <v>371</v>
      </c>
      <c r="I352" s="1" t="str">
        <f>VLOOKUP(G352,[1]Sheet1!$C$2:$E$142,3,0)</f>
        <v>都江堰片</v>
      </c>
      <c r="J352" s="10">
        <v>13550087663</v>
      </c>
      <c r="K352">
        <v>1</v>
      </c>
      <c r="L352">
        <v>5</v>
      </c>
    </row>
    <row r="353" spans="1:12">
      <c r="A353" s="1" t="s">
        <v>449</v>
      </c>
      <c r="B353" s="9">
        <v>44756</v>
      </c>
      <c r="C353" s="10">
        <v>8073</v>
      </c>
      <c r="D353" s="1" t="s">
        <v>370</v>
      </c>
      <c r="E353" s="10">
        <v>4067745</v>
      </c>
      <c r="F353" s="10">
        <v>18280294120</v>
      </c>
      <c r="G353" s="10">
        <v>587</v>
      </c>
      <c r="H353" s="1" t="s">
        <v>371</v>
      </c>
      <c r="I353" s="1" t="str">
        <f>VLOOKUP(G353,[1]Sheet1!$C$2:$E$142,3,0)</f>
        <v>都江堰片</v>
      </c>
      <c r="J353" s="10">
        <v>18280294120</v>
      </c>
      <c r="K353">
        <v>1</v>
      </c>
      <c r="L353">
        <v>5</v>
      </c>
    </row>
    <row r="354" spans="1:12">
      <c r="A354" s="1" t="s">
        <v>450</v>
      </c>
      <c r="B354" s="9">
        <v>44756</v>
      </c>
      <c r="C354" s="10">
        <v>8073</v>
      </c>
      <c r="D354" s="1" t="s">
        <v>370</v>
      </c>
      <c r="E354" s="10">
        <v>4067748</v>
      </c>
      <c r="F354" s="10">
        <v>13458547012</v>
      </c>
      <c r="G354" s="10">
        <v>587</v>
      </c>
      <c r="H354" s="1" t="s">
        <v>371</v>
      </c>
      <c r="I354" s="1" t="str">
        <f>VLOOKUP(G354,[1]Sheet1!$C$2:$E$142,3,0)</f>
        <v>都江堰片</v>
      </c>
      <c r="J354" s="10">
        <v>13458547012</v>
      </c>
      <c r="K354">
        <v>1</v>
      </c>
      <c r="L354">
        <v>5</v>
      </c>
    </row>
    <row r="355" spans="1:12">
      <c r="A355" s="1" t="s">
        <v>451</v>
      </c>
      <c r="B355" s="9">
        <v>44756</v>
      </c>
      <c r="C355" s="10">
        <v>8073</v>
      </c>
      <c r="D355" s="1" t="s">
        <v>370</v>
      </c>
      <c r="E355" s="10">
        <v>4067755</v>
      </c>
      <c r="F355" s="10">
        <v>18990408366</v>
      </c>
      <c r="G355" s="10">
        <v>587</v>
      </c>
      <c r="H355" s="1" t="s">
        <v>371</v>
      </c>
      <c r="I355" s="1" t="str">
        <f>VLOOKUP(G355,[1]Sheet1!$C$2:$E$142,3,0)</f>
        <v>都江堰片</v>
      </c>
      <c r="J355" s="10">
        <v>18990408366</v>
      </c>
      <c r="K355">
        <v>1</v>
      </c>
      <c r="L355">
        <v>5</v>
      </c>
    </row>
    <row r="356" spans="1:12">
      <c r="A356" s="1" t="s">
        <v>452</v>
      </c>
      <c r="B356" s="9">
        <v>44756</v>
      </c>
      <c r="C356" s="10">
        <v>8073</v>
      </c>
      <c r="D356" s="1" t="s">
        <v>370</v>
      </c>
      <c r="E356" s="10">
        <v>4139357</v>
      </c>
      <c r="F356" s="10">
        <v>13820889231</v>
      </c>
      <c r="G356" s="10">
        <v>587</v>
      </c>
      <c r="H356" s="1" t="s">
        <v>371</v>
      </c>
      <c r="I356" s="1" t="str">
        <f>VLOOKUP(G356,[1]Sheet1!$C$2:$E$142,3,0)</f>
        <v>都江堰片</v>
      </c>
      <c r="J356" s="10">
        <v>13820889231</v>
      </c>
      <c r="K356">
        <v>1</v>
      </c>
      <c r="L356">
        <v>5</v>
      </c>
    </row>
    <row r="357" spans="1:12">
      <c r="A357" s="1" t="s">
        <v>453</v>
      </c>
      <c r="B357" s="9">
        <v>44756</v>
      </c>
      <c r="C357" s="10">
        <v>8073</v>
      </c>
      <c r="D357" s="1" t="s">
        <v>370</v>
      </c>
      <c r="E357" s="10">
        <v>4139400</v>
      </c>
      <c r="F357" s="10">
        <v>15258328322</v>
      </c>
      <c r="G357" s="10">
        <v>587</v>
      </c>
      <c r="H357" s="1" t="s">
        <v>371</v>
      </c>
      <c r="I357" s="1" t="str">
        <f>VLOOKUP(G357,[1]Sheet1!$C$2:$E$142,3,0)</f>
        <v>都江堰片</v>
      </c>
      <c r="J357" s="10">
        <v>13930962780</v>
      </c>
      <c r="K357">
        <v>1</v>
      </c>
      <c r="L357">
        <v>5</v>
      </c>
    </row>
    <row r="358" spans="1:12">
      <c r="A358" s="1" t="s">
        <v>454</v>
      </c>
      <c r="B358" s="9">
        <v>44757</v>
      </c>
      <c r="C358" s="10">
        <v>6497</v>
      </c>
      <c r="D358" s="1" t="s">
        <v>408</v>
      </c>
      <c r="E358" s="10">
        <v>4067737</v>
      </c>
      <c r="F358" s="10">
        <v>15928508324</v>
      </c>
      <c r="G358" s="10">
        <v>587</v>
      </c>
      <c r="H358" s="1" t="s">
        <v>371</v>
      </c>
      <c r="I358" s="1" t="str">
        <f>VLOOKUP(G358,[1]Sheet1!$C$2:$E$142,3,0)</f>
        <v>都江堰片</v>
      </c>
      <c r="J358" s="10">
        <v>15928508324</v>
      </c>
      <c r="K358">
        <v>1</v>
      </c>
      <c r="L358">
        <v>5</v>
      </c>
    </row>
    <row r="359" spans="1:12">
      <c r="A359" s="1" t="s">
        <v>455</v>
      </c>
      <c r="B359" s="9">
        <v>44757</v>
      </c>
      <c r="C359" s="10">
        <v>6497</v>
      </c>
      <c r="D359" s="1" t="s">
        <v>408</v>
      </c>
      <c r="E359" s="10">
        <v>452380</v>
      </c>
      <c r="F359" s="10">
        <v>1080045</v>
      </c>
      <c r="G359" s="10">
        <v>587</v>
      </c>
      <c r="H359" s="1" t="s">
        <v>371</v>
      </c>
      <c r="I359" s="1" t="str">
        <f>VLOOKUP(G359,[1]Sheet1!$C$2:$E$142,3,0)</f>
        <v>都江堰片</v>
      </c>
      <c r="J359" s="10">
        <v>13882035609</v>
      </c>
      <c r="K359">
        <v>1</v>
      </c>
      <c r="L359">
        <v>5</v>
      </c>
    </row>
    <row r="360" spans="1:12">
      <c r="A360" s="1" t="s">
        <v>456</v>
      </c>
      <c r="B360" s="9">
        <v>44757</v>
      </c>
      <c r="C360" s="10">
        <v>6497</v>
      </c>
      <c r="D360" s="1" t="s">
        <v>408</v>
      </c>
      <c r="E360" s="10">
        <v>693485</v>
      </c>
      <c r="F360" s="10">
        <v>1292516</v>
      </c>
      <c r="G360" s="10">
        <v>587</v>
      </c>
      <c r="H360" s="1" t="s">
        <v>371</v>
      </c>
      <c r="I360" s="1" t="str">
        <f>VLOOKUP(G360,[1]Sheet1!$C$2:$E$142,3,0)</f>
        <v>都江堰片</v>
      </c>
      <c r="J360" s="10">
        <v>13281882156</v>
      </c>
      <c r="K360">
        <v>1</v>
      </c>
      <c r="L360">
        <v>5</v>
      </c>
    </row>
    <row r="361" spans="1:12">
      <c r="A361" s="1" t="s">
        <v>457</v>
      </c>
      <c r="B361" s="9">
        <v>44757</v>
      </c>
      <c r="C361" s="10">
        <v>6497</v>
      </c>
      <c r="D361" s="1" t="s">
        <v>408</v>
      </c>
      <c r="E361" s="10">
        <v>7207020</v>
      </c>
      <c r="F361" s="10">
        <v>13808210977</v>
      </c>
      <c r="G361" s="10">
        <v>587</v>
      </c>
      <c r="H361" s="1" t="s">
        <v>371</v>
      </c>
      <c r="I361" s="1" t="str">
        <f>VLOOKUP(G361,[1]Sheet1!$C$2:$E$142,3,0)</f>
        <v>都江堰片</v>
      </c>
      <c r="J361" s="10">
        <v>13808210977</v>
      </c>
      <c r="K361">
        <v>1</v>
      </c>
      <c r="L361">
        <v>5</v>
      </c>
    </row>
    <row r="362" spans="1:12">
      <c r="A362" s="1" t="s">
        <v>458</v>
      </c>
      <c r="B362" s="9">
        <v>44757</v>
      </c>
      <c r="C362" s="10">
        <v>6497</v>
      </c>
      <c r="D362" s="1" t="s">
        <v>408</v>
      </c>
      <c r="E362" s="10">
        <v>4278909</v>
      </c>
      <c r="F362" s="10">
        <v>13308092177</v>
      </c>
      <c r="G362" s="10">
        <v>587</v>
      </c>
      <c r="H362" s="1" t="s">
        <v>371</v>
      </c>
      <c r="I362" s="1" t="str">
        <f>VLOOKUP(G362,[1]Sheet1!$C$2:$E$142,3,0)</f>
        <v>都江堰片</v>
      </c>
      <c r="J362" s="10">
        <v>13308092177</v>
      </c>
      <c r="K362">
        <v>1</v>
      </c>
      <c r="L362">
        <v>5</v>
      </c>
    </row>
    <row r="363" spans="1:12">
      <c r="A363" s="1" t="s">
        <v>459</v>
      </c>
      <c r="B363" s="9">
        <v>44757</v>
      </c>
      <c r="C363" s="10">
        <v>6497</v>
      </c>
      <c r="D363" s="1" t="s">
        <v>408</v>
      </c>
      <c r="E363" s="10">
        <v>4663354</v>
      </c>
      <c r="F363" s="10">
        <v>18080141481</v>
      </c>
      <c r="G363" s="10">
        <v>587</v>
      </c>
      <c r="H363" s="1" t="s">
        <v>371</v>
      </c>
      <c r="I363" s="1" t="str">
        <f>VLOOKUP(G363,[1]Sheet1!$C$2:$E$142,3,0)</f>
        <v>都江堰片</v>
      </c>
      <c r="J363" s="10">
        <v>18080141481</v>
      </c>
      <c r="K363">
        <v>1</v>
      </c>
      <c r="L363">
        <v>5</v>
      </c>
    </row>
    <row r="364" spans="1:12">
      <c r="A364" s="1" t="s">
        <v>460</v>
      </c>
      <c r="B364" s="9">
        <v>44757</v>
      </c>
      <c r="C364" s="10">
        <v>6497</v>
      </c>
      <c r="D364" s="1" t="s">
        <v>408</v>
      </c>
      <c r="E364" s="10">
        <v>3225958</v>
      </c>
      <c r="F364" s="10">
        <v>13980844200</v>
      </c>
      <c r="G364" s="10">
        <v>587</v>
      </c>
      <c r="H364" s="1" t="s">
        <v>371</v>
      </c>
      <c r="I364" s="1" t="str">
        <f>VLOOKUP(G364,[1]Sheet1!$C$2:$E$142,3,0)</f>
        <v>都江堰片</v>
      </c>
      <c r="J364" s="10">
        <v>13980844200</v>
      </c>
      <c r="K364">
        <v>1</v>
      </c>
      <c r="L364">
        <v>5</v>
      </c>
    </row>
    <row r="365" spans="1:12">
      <c r="A365" s="1" t="s">
        <v>461</v>
      </c>
      <c r="B365" s="9">
        <v>44757</v>
      </c>
      <c r="C365" s="10">
        <v>6497</v>
      </c>
      <c r="D365" s="1" t="s">
        <v>408</v>
      </c>
      <c r="E365" s="10">
        <v>3350005</v>
      </c>
      <c r="F365" s="10">
        <v>13980411252</v>
      </c>
      <c r="G365" s="10">
        <v>587</v>
      </c>
      <c r="H365" s="1" t="s">
        <v>371</v>
      </c>
      <c r="I365" s="1" t="str">
        <f>VLOOKUP(G365,[1]Sheet1!$C$2:$E$142,3,0)</f>
        <v>都江堰片</v>
      </c>
      <c r="J365" s="10">
        <v>13980411252</v>
      </c>
      <c r="K365">
        <v>1</v>
      </c>
      <c r="L365">
        <v>5</v>
      </c>
    </row>
    <row r="366" spans="1:12">
      <c r="A366" s="1" t="s">
        <v>462</v>
      </c>
      <c r="B366" s="9">
        <v>44757</v>
      </c>
      <c r="C366" s="10">
        <v>6497</v>
      </c>
      <c r="D366" s="1" t="s">
        <v>408</v>
      </c>
      <c r="E366" s="10">
        <v>835657</v>
      </c>
      <c r="F366" s="10">
        <v>1345468</v>
      </c>
      <c r="G366" s="10">
        <v>587</v>
      </c>
      <c r="H366" s="1" t="s">
        <v>371</v>
      </c>
      <c r="I366" s="1" t="str">
        <f>VLOOKUP(G366,[1]Sheet1!$C$2:$E$142,3,0)</f>
        <v>都江堰片</v>
      </c>
      <c r="J366" s="10">
        <v>18780219320</v>
      </c>
      <c r="K366">
        <v>1</v>
      </c>
      <c r="L366">
        <v>5</v>
      </c>
    </row>
    <row r="367" spans="1:12">
      <c r="A367" s="1" t="s">
        <v>463</v>
      </c>
      <c r="B367" s="9">
        <v>44757</v>
      </c>
      <c r="C367" s="10">
        <v>6497</v>
      </c>
      <c r="D367" s="1" t="s">
        <v>408</v>
      </c>
      <c r="E367" s="10">
        <v>4041031</v>
      </c>
      <c r="F367" s="10">
        <v>13868178960</v>
      </c>
      <c r="G367" s="10">
        <v>587</v>
      </c>
      <c r="H367" s="1" t="s">
        <v>371</v>
      </c>
      <c r="I367" s="1" t="str">
        <f>VLOOKUP(G367,[1]Sheet1!$C$2:$E$142,3,0)</f>
        <v>都江堰片</v>
      </c>
      <c r="K367">
        <v>1</v>
      </c>
      <c r="L367">
        <v>5</v>
      </c>
    </row>
    <row r="368" spans="1:12">
      <c r="A368" s="1" t="s">
        <v>464</v>
      </c>
      <c r="B368" s="9">
        <v>44757</v>
      </c>
      <c r="C368" s="10">
        <v>6497</v>
      </c>
      <c r="D368" s="1" t="s">
        <v>408</v>
      </c>
      <c r="E368" s="10">
        <v>4042000</v>
      </c>
      <c r="F368" s="10">
        <v>13528875361</v>
      </c>
      <c r="G368" s="10">
        <v>587</v>
      </c>
      <c r="H368" s="1" t="s">
        <v>371</v>
      </c>
      <c r="I368" s="1" t="str">
        <f>VLOOKUP(G368,[1]Sheet1!$C$2:$E$142,3,0)</f>
        <v>都江堰片</v>
      </c>
      <c r="J368" s="10">
        <v>13528875361</v>
      </c>
      <c r="K368">
        <v>1</v>
      </c>
      <c r="L368">
        <v>5</v>
      </c>
    </row>
    <row r="369" spans="1:12">
      <c r="A369" s="1" t="s">
        <v>465</v>
      </c>
      <c r="B369" s="9">
        <v>44757</v>
      </c>
      <c r="C369" s="10">
        <v>6497</v>
      </c>
      <c r="D369" s="1" t="s">
        <v>408</v>
      </c>
      <c r="E369" s="10">
        <v>4067737</v>
      </c>
      <c r="F369" s="10">
        <v>15928508324</v>
      </c>
      <c r="G369" s="10">
        <v>587</v>
      </c>
      <c r="H369" s="1" t="s">
        <v>371</v>
      </c>
      <c r="I369" s="1" t="str">
        <f>VLOOKUP(G369,[1]Sheet1!$C$2:$E$142,3,0)</f>
        <v>都江堰片</v>
      </c>
      <c r="J369" s="10">
        <v>15928508324</v>
      </c>
      <c r="K369">
        <v>1</v>
      </c>
      <c r="L369">
        <v>5</v>
      </c>
    </row>
    <row r="370" spans="1:12">
      <c r="A370" s="1" t="s">
        <v>466</v>
      </c>
      <c r="B370" s="9">
        <v>44752</v>
      </c>
      <c r="C370" s="10">
        <v>6385</v>
      </c>
      <c r="D370" s="1" t="s">
        <v>467</v>
      </c>
      <c r="E370" s="10">
        <v>4068895</v>
      </c>
      <c r="F370" s="10">
        <v>18108106628</v>
      </c>
      <c r="G370" s="10">
        <v>704</v>
      </c>
      <c r="H370" s="1" t="s">
        <v>468</v>
      </c>
      <c r="I370" s="1" t="str">
        <f>VLOOKUP(G370,[1]Sheet1!$C$2:$E$142,3,0)</f>
        <v>都江堰片</v>
      </c>
      <c r="J370" s="10">
        <v>18108106628</v>
      </c>
      <c r="K370">
        <v>1</v>
      </c>
      <c r="L370">
        <v>5</v>
      </c>
    </row>
    <row r="371" spans="1:12">
      <c r="A371" s="1" t="s">
        <v>469</v>
      </c>
      <c r="B371" s="9">
        <v>44752</v>
      </c>
      <c r="C371" s="10">
        <v>6385</v>
      </c>
      <c r="D371" s="1" t="s">
        <v>467</v>
      </c>
      <c r="E371" s="10">
        <v>4733676</v>
      </c>
      <c r="F371" s="10">
        <v>18081094865</v>
      </c>
      <c r="G371" s="10">
        <v>704</v>
      </c>
      <c r="H371" s="1" t="s">
        <v>468</v>
      </c>
      <c r="I371" s="1" t="str">
        <f>VLOOKUP(G371,[1]Sheet1!$C$2:$E$142,3,0)</f>
        <v>都江堰片</v>
      </c>
      <c r="J371" s="10">
        <v>18081094865</v>
      </c>
      <c r="K371">
        <v>1</v>
      </c>
      <c r="L371">
        <v>5</v>
      </c>
    </row>
    <row r="372" spans="1:12">
      <c r="A372" s="1" t="s">
        <v>470</v>
      </c>
      <c r="B372" s="9">
        <v>44756</v>
      </c>
      <c r="C372" s="10">
        <v>6385</v>
      </c>
      <c r="D372" s="1" t="s">
        <v>467</v>
      </c>
      <c r="E372" s="10">
        <v>820312</v>
      </c>
      <c r="F372" s="10">
        <v>1348713</v>
      </c>
      <c r="G372" s="10">
        <v>704</v>
      </c>
      <c r="H372" s="1" t="s">
        <v>468</v>
      </c>
      <c r="I372" s="1" t="str">
        <f>VLOOKUP(G372,[1]Sheet1!$C$2:$E$142,3,0)</f>
        <v>都江堰片</v>
      </c>
      <c r="J372" s="10">
        <v>18686001215</v>
      </c>
      <c r="K372">
        <v>1</v>
      </c>
      <c r="L372">
        <v>5</v>
      </c>
    </row>
    <row r="373" spans="1:12">
      <c r="A373" s="1" t="s">
        <v>471</v>
      </c>
      <c r="B373" s="9">
        <v>44757</v>
      </c>
      <c r="C373" s="10">
        <v>6385</v>
      </c>
      <c r="D373" s="1" t="s">
        <v>467</v>
      </c>
      <c r="E373" s="10">
        <v>660628</v>
      </c>
      <c r="F373" s="10">
        <v>1246474</v>
      </c>
      <c r="G373" s="10">
        <v>704</v>
      </c>
      <c r="H373" s="1" t="s">
        <v>468</v>
      </c>
      <c r="I373" s="1" t="str">
        <f>VLOOKUP(G373,[1]Sheet1!$C$2:$E$142,3,0)</f>
        <v>都江堰片</v>
      </c>
      <c r="J373" s="10">
        <v>13378111640</v>
      </c>
      <c r="K373">
        <v>1</v>
      </c>
      <c r="L373">
        <v>5</v>
      </c>
    </row>
    <row r="374" spans="1:12">
      <c r="A374" s="1" t="s">
        <v>472</v>
      </c>
      <c r="B374" s="9">
        <v>44757</v>
      </c>
      <c r="C374" s="10">
        <v>6385</v>
      </c>
      <c r="D374" s="1" t="s">
        <v>467</v>
      </c>
      <c r="E374" s="10">
        <v>12711282</v>
      </c>
      <c r="F374" s="10">
        <v>19141223297</v>
      </c>
      <c r="G374" s="10">
        <v>704</v>
      </c>
      <c r="H374" s="1" t="s">
        <v>468</v>
      </c>
      <c r="I374" s="1" t="str">
        <f>VLOOKUP(G374,[1]Sheet1!$C$2:$E$142,3,0)</f>
        <v>都江堰片</v>
      </c>
      <c r="J374" s="10">
        <v>19141223297</v>
      </c>
      <c r="K374">
        <v>1</v>
      </c>
      <c r="L374">
        <v>5</v>
      </c>
    </row>
    <row r="375" spans="1:12">
      <c r="A375" s="1" t="s">
        <v>473</v>
      </c>
      <c r="B375" s="9">
        <v>44758</v>
      </c>
      <c r="C375" s="10">
        <v>6505</v>
      </c>
      <c r="D375" s="1" t="s">
        <v>474</v>
      </c>
      <c r="E375" s="10">
        <v>4533090</v>
      </c>
      <c r="F375" s="10">
        <v>15882363442</v>
      </c>
      <c r="G375" s="10">
        <v>704</v>
      </c>
      <c r="H375" s="1" t="s">
        <v>468</v>
      </c>
      <c r="I375" s="1" t="str">
        <f>VLOOKUP(G375,[1]Sheet1!$C$2:$E$142,3,0)</f>
        <v>都江堰片</v>
      </c>
      <c r="J375" s="10">
        <v>15882363442</v>
      </c>
      <c r="K375">
        <v>1</v>
      </c>
      <c r="L375">
        <v>5</v>
      </c>
    </row>
    <row r="376" spans="1:12">
      <c r="A376" s="1" t="s">
        <v>475</v>
      </c>
      <c r="B376" s="9">
        <v>44755</v>
      </c>
      <c r="C376" s="10">
        <v>5698</v>
      </c>
      <c r="D376" s="1" t="s">
        <v>476</v>
      </c>
      <c r="E376" s="10">
        <v>4339705</v>
      </c>
      <c r="F376" s="10">
        <v>4339705</v>
      </c>
      <c r="G376" s="10">
        <v>738</v>
      </c>
      <c r="H376" s="1" t="s">
        <v>477</v>
      </c>
      <c r="I376" s="1" t="str">
        <f>VLOOKUP(G376,[1]Sheet1!$C$2:$E$142,3,0)</f>
        <v>都江堰片</v>
      </c>
      <c r="J376" s="10">
        <v>13980016246</v>
      </c>
      <c r="K376">
        <v>1</v>
      </c>
      <c r="L376">
        <v>5</v>
      </c>
    </row>
    <row r="377" spans="1:12">
      <c r="A377" s="1" t="s">
        <v>478</v>
      </c>
      <c r="B377" s="9">
        <v>44755</v>
      </c>
      <c r="C377" s="10">
        <v>5698</v>
      </c>
      <c r="D377" s="1" t="s">
        <v>476</v>
      </c>
      <c r="E377" s="10">
        <v>4554847</v>
      </c>
      <c r="F377" s="10">
        <v>13388167150</v>
      </c>
      <c r="G377" s="10">
        <v>738</v>
      </c>
      <c r="H377" s="1" t="s">
        <v>477</v>
      </c>
      <c r="I377" s="1" t="str">
        <f>VLOOKUP(G377,[1]Sheet1!$C$2:$E$142,3,0)</f>
        <v>都江堰片</v>
      </c>
      <c r="J377" s="10">
        <v>13388167150</v>
      </c>
      <c r="K377">
        <v>1</v>
      </c>
      <c r="L377">
        <v>5</v>
      </c>
    </row>
    <row r="378" spans="1:12">
      <c r="A378" s="1" t="s">
        <v>479</v>
      </c>
      <c r="B378" s="9">
        <v>44755</v>
      </c>
      <c r="C378" s="10">
        <v>5698</v>
      </c>
      <c r="D378" s="1" t="s">
        <v>476</v>
      </c>
      <c r="E378" s="10">
        <v>4867484</v>
      </c>
      <c r="F378" s="10">
        <v>13980578228</v>
      </c>
      <c r="G378" s="10">
        <v>738</v>
      </c>
      <c r="H378" s="1" t="s">
        <v>477</v>
      </c>
      <c r="I378" s="1" t="str">
        <f>VLOOKUP(G378,[1]Sheet1!$C$2:$E$142,3,0)</f>
        <v>都江堰片</v>
      </c>
      <c r="J378" s="10">
        <v>13980578228</v>
      </c>
      <c r="K378">
        <v>1</v>
      </c>
      <c r="L378">
        <v>5</v>
      </c>
    </row>
    <row r="379" spans="1:12">
      <c r="A379" s="1" t="s">
        <v>480</v>
      </c>
      <c r="B379" s="9">
        <v>44755</v>
      </c>
      <c r="C379" s="10">
        <v>5698</v>
      </c>
      <c r="D379" s="1" t="s">
        <v>476</v>
      </c>
      <c r="E379" s="10">
        <v>4013429</v>
      </c>
      <c r="F379" s="10">
        <v>13730837926</v>
      </c>
      <c r="G379" s="10">
        <v>738</v>
      </c>
      <c r="H379" s="1" t="s">
        <v>477</v>
      </c>
      <c r="I379" s="1" t="str">
        <f>VLOOKUP(G379,[1]Sheet1!$C$2:$E$142,3,0)</f>
        <v>都江堰片</v>
      </c>
      <c r="J379" s="10">
        <v>13730837926</v>
      </c>
      <c r="K379">
        <v>1</v>
      </c>
      <c r="L379">
        <v>5</v>
      </c>
    </row>
    <row r="380" spans="1:12">
      <c r="A380" s="1" t="s">
        <v>481</v>
      </c>
      <c r="B380" s="9">
        <v>44755</v>
      </c>
      <c r="C380" s="10">
        <v>5698</v>
      </c>
      <c r="D380" s="1" t="s">
        <v>476</v>
      </c>
      <c r="E380" s="10">
        <v>4397082</v>
      </c>
      <c r="F380" s="10">
        <v>4397082</v>
      </c>
      <c r="G380" s="10">
        <v>738</v>
      </c>
      <c r="H380" s="1" t="s">
        <v>477</v>
      </c>
      <c r="I380" s="1" t="str">
        <f>VLOOKUP(G380,[1]Sheet1!$C$2:$E$142,3,0)</f>
        <v>都江堰片</v>
      </c>
      <c r="J380" s="10">
        <v>15102836641</v>
      </c>
      <c r="K380">
        <v>1</v>
      </c>
      <c r="L380">
        <v>5</v>
      </c>
    </row>
    <row r="381" spans="1:12">
      <c r="A381" s="1" t="s">
        <v>482</v>
      </c>
      <c r="B381" s="9">
        <v>44755</v>
      </c>
      <c r="C381" s="10">
        <v>5698</v>
      </c>
      <c r="D381" s="1" t="s">
        <v>476</v>
      </c>
      <c r="E381" s="10">
        <v>4058121</v>
      </c>
      <c r="F381" s="10">
        <v>17358622919</v>
      </c>
      <c r="G381" s="10">
        <v>738</v>
      </c>
      <c r="H381" s="1" t="s">
        <v>477</v>
      </c>
      <c r="I381" s="1" t="str">
        <f>VLOOKUP(G381,[1]Sheet1!$C$2:$E$142,3,0)</f>
        <v>都江堰片</v>
      </c>
      <c r="J381" s="10">
        <v>17358622919</v>
      </c>
      <c r="K381">
        <v>1</v>
      </c>
      <c r="L381">
        <v>5</v>
      </c>
    </row>
    <row r="382" spans="1:12">
      <c r="A382" s="1" t="s">
        <v>483</v>
      </c>
      <c r="B382" s="9">
        <v>44749</v>
      </c>
      <c r="C382" s="10">
        <v>9527</v>
      </c>
      <c r="D382" s="1" t="s">
        <v>484</v>
      </c>
      <c r="E382" s="10">
        <v>757076</v>
      </c>
      <c r="F382" s="10">
        <v>13308070271</v>
      </c>
      <c r="G382" s="10">
        <v>710</v>
      </c>
      <c r="H382" s="1" t="s">
        <v>485</v>
      </c>
      <c r="I382" s="1" t="str">
        <f>VLOOKUP(G382,[1]Sheet1!$C$2:$E$142,3,0)</f>
        <v>都江堰片</v>
      </c>
      <c r="J382" s="10">
        <v>13308070271</v>
      </c>
      <c r="K382">
        <v>1</v>
      </c>
      <c r="L382">
        <v>5</v>
      </c>
    </row>
    <row r="383" spans="1:12">
      <c r="A383" s="1" t="s">
        <v>486</v>
      </c>
      <c r="B383" s="9">
        <v>44749</v>
      </c>
      <c r="C383" s="10">
        <v>9527</v>
      </c>
      <c r="D383" s="1" t="s">
        <v>484</v>
      </c>
      <c r="E383" s="10">
        <v>17215970</v>
      </c>
      <c r="F383" s="10">
        <v>18048002009</v>
      </c>
      <c r="G383" s="10">
        <v>710</v>
      </c>
      <c r="H383" s="1" t="s">
        <v>485</v>
      </c>
      <c r="I383" s="1" t="str">
        <f>VLOOKUP(G383,[1]Sheet1!$C$2:$E$142,3,0)</f>
        <v>都江堰片</v>
      </c>
      <c r="J383" s="10">
        <v>18048002009</v>
      </c>
      <c r="K383">
        <v>1</v>
      </c>
      <c r="L383">
        <v>5</v>
      </c>
    </row>
    <row r="384" spans="1:12">
      <c r="A384" s="1" t="s">
        <v>487</v>
      </c>
      <c r="B384" s="9">
        <v>44750</v>
      </c>
      <c r="C384" s="10">
        <v>12981</v>
      </c>
      <c r="D384" s="1" t="s">
        <v>488</v>
      </c>
      <c r="E384" s="10">
        <v>3783690</v>
      </c>
      <c r="F384" s="10">
        <v>13688486097</v>
      </c>
      <c r="G384" s="10">
        <v>710</v>
      </c>
      <c r="H384" s="1" t="s">
        <v>485</v>
      </c>
      <c r="I384" s="1" t="str">
        <f>VLOOKUP(G384,[1]Sheet1!$C$2:$E$142,3,0)</f>
        <v>都江堰片</v>
      </c>
      <c r="J384" s="10">
        <v>13688486097</v>
      </c>
      <c r="K384">
        <v>1</v>
      </c>
      <c r="L384">
        <v>5</v>
      </c>
    </row>
    <row r="385" spans="1:12">
      <c r="A385" s="1" t="s">
        <v>489</v>
      </c>
      <c r="B385" s="9">
        <v>44750</v>
      </c>
      <c r="C385" s="10">
        <v>12981</v>
      </c>
      <c r="D385" s="1" t="s">
        <v>488</v>
      </c>
      <c r="E385" s="10">
        <v>12371107</v>
      </c>
      <c r="F385" s="10">
        <v>13880765618</v>
      </c>
      <c r="G385" s="10">
        <v>710</v>
      </c>
      <c r="H385" s="1" t="s">
        <v>485</v>
      </c>
      <c r="I385" s="1" t="str">
        <f>VLOOKUP(G385,[1]Sheet1!$C$2:$E$142,3,0)</f>
        <v>都江堰片</v>
      </c>
      <c r="J385" s="10">
        <v>13880765618</v>
      </c>
      <c r="K385">
        <v>1</v>
      </c>
      <c r="L385">
        <v>5</v>
      </c>
    </row>
    <row r="386" spans="1:12">
      <c r="A386" s="1" t="s">
        <v>490</v>
      </c>
      <c r="B386" s="9">
        <v>44751</v>
      </c>
      <c r="C386" s="10">
        <v>9527</v>
      </c>
      <c r="D386" s="1" t="s">
        <v>484</v>
      </c>
      <c r="E386" s="10">
        <v>3261502</v>
      </c>
      <c r="F386" s="10">
        <v>13458640102</v>
      </c>
      <c r="G386" s="10">
        <v>710</v>
      </c>
      <c r="H386" s="1" t="s">
        <v>485</v>
      </c>
      <c r="I386" s="1" t="str">
        <f>VLOOKUP(G386,[1]Sheet1!$C$2:$E$142,3,0)</f>
        <v>都江堰片</v>
      </c>
      <c r="J386" s="10">
        <v>13458640102</v>
      </c>
      <c r="K386">
        <v>1</v>
      </c>
      <c r="L386">
        <v>5</v>
      </c>
    </row>
    <row r="387" spans="1:12">
      <c r="A387" s="1" t="s">
        <v>491</v>
      </c>
      <c r="B387" s="9">
        <v>44751</v>
      </c>
      <c r="C387" s="10">
        <v>9527</v>
      </c>
      <c r="D387" s="1" t="s">
        <v>484</v>
      </c>
      <c r="E387" s="10">
        <v>4694503</v>
      </c>
      <c r="F387" s="10">
        <v>13982258987</v>
      </c>
      <c r="G387" s="10">
        <v>710</v>
      </c>
      <c r="H387" s="1" t="s">
        <v>485</v>
      </c>
      <c r="I387" s="1" t="str">
        <f>VLOOKUP(G387,[1]Sheet1!$C$2:$E$142,3,0)</f>
        <v>都江堰片</v>
      </c>
      <c r="J387" s="10">
        <v>13982258987</v>
      </c>
      <c r="K387">
        <v>1</v>
      </c>
      <c r="L387">
        <v>5</v>
      </c>
    </row>
    <row r="388" spans="1:12">
      <c r="A388" s="1" t="s">
        <v>492</v>
      </c>
      <c r="B388" s="9">
        <v>44751</v>
      </c>
      <c r="C388" s="10">
        <v>9527</v>
      </c>
      <c r="D388" s="1" t="s">
        <v>484</v>
      </c>
      <c r="E388" s="10">
        <v>4519566</v>
      </c>
      <c r="F388" s="10">
        <v>13982045848</v>
      </c>
      <c r="G388" s="10">
        <v>710</v>
      </c>
      <c r="H388" s="1" t="s">
        <v>485</v>
      </c>
      <c r="I388" s="1" t="str">
        <f>VLOOKUP(G388,[1]Sheet1!$C$2:$E$142,3,0)</f>
        <v>都江堰片</v>
      </c>
      <c r="J388" s="10">
        <v>13982045848</v>
      </c>
      <c r="K388">
        <v>1</v>
      </c>
      <c r="L388">
        <v>5</v>
      </c>
    </row>
    <row r="389" spans="1:12">
      <c r="A389" s="1" t="s">
        <v>493</v>
      </c>
      <c r="B389" s="9">
        <v>44751</v>
      </c>
      <c r="C389" s="10">
        <v>9527</v>
      </c>
      <c r="D389" s="1" t="s">
        <v>484</v>
      </c>
      <c r="E389" s="10">
        <v>3519654</v>
      </c>
      <c r="F389" s="10">
        <v>15108422620</v>
      </c>
      <c r="G389" s="10">
        <v>710</v>
      </c>
      <c r="H389" s="1" t="s">
        <v>485</v>
      </c>
      <c r="I389" s="1" t="str">
        <f>VLOOKUP(G389,[1]Sheet1!$C$2:$E$142,3,0)</f>
        <v>都江堰片</v>
      </c>
      <c r="J389" s="10">
        <v>15108422620</v>
      </c>
      <c r="K389">
        <v>1</v>
      </c>
      <c r="L389">
        <v>5</v>
      </c>
    </row>
    <row r="390" spans="1:12">
      <c r="A390" s="1" t="s">
        <v>494</v>
      </c>
      <c r="B390" s="9">
        <v>44752</v>
      </c>
      <c r="C390" s="10">
        <v>12981</v>
      </c>
      <c r="D390" s="1" t="s">
        <v>488</v>
      </c>
      <c r="E390" s="10">
        <v>8839584</v>
      </c>
      <c r="F390" s="10">
        <v>13551350817</v>
      </c>
      <c r="G390" s="10">
        <v>710</v>
      </c>
      <c r="H390" s="1" t="s">
        <v>485</v>
      </c>
      <c r="I390" s="1" t="str">
        <f>VLOOKUP(G390,[1]Sheet1!$C$2:$E$142,3,0)</f>
        <v>都江堰片</v>
      </c>
      <c r="J390" s="10">
        <v>13551350817</v>
      </c>
      <c r="K390">
        <v>1</v>
      </c>
      <c r="L390">
        <v>5</v>
      </c>
    </row>
    <row r="391" spans="1:12">
      <c r="A391" s="1" t="s">
        <v>495</v>
      </c>
      <c r="B391" s="9">
        <v>44752</v>
      </c>
      <c r="C391" s="10">
        <v>12981</v>
      </c>
      <c r="D391" s="1" t="s">
        <v>488</v>
      </c>
      <c r="E391" s="10">
        <v>3783690</v>
      </c>
      <c r="F391" s="10">
        <v>13688486097</v>
      </c>
      <c r="G391" s="10">
        <v>710</v>
      </c>
      <c r="H391" s="1" t="s">
        <v>485</v>
      </c>
      <c r="I391" s="1" t="str">
        <f>VLOOKUP(G391,[1]Sheet1!$C$2:$E$142,3,0)</f>
        <v>都江堰片</v>
      </c>
      <c r="J391" s="10">
        <v>13688486097</v>
      </c>
      <c r="K391">
        <v>1</v>
      </c>
      <c r="L391">
        <v>5</v>
      </c>
    </row>
    <row r="392" spans="1:12">
      <c r="A392" s="1" t="s">
        <v>496</v>
      </c>
      <c r="B392" s="9">
        <v>44752</v>
      </c>
      <c r="C392" s="10">
        <v>12981</v>
      </c>
      <c r="D392" s="1" t="s">
        <v>488</v>
      </c>
      <c r="E392" s="10">
        <v>4529449</v>
      </c>
      <c r="F392" s="10">
        <v>15008248595</v>
      </c>
      <c r="G392" s="10">
        <v>710</v>
      </c>
      <c r="H392" s="1" t="s">
        <v>485</v>
      </c>
      <c r="I392" s="1" t="str">
        <f>VLOOKUP(G392,[1]Sheet1!$C$2:$E$142,3,0)</f>
        <v>都江堰片</v>
      </c>
      <c r="J392" s="10">
        <v>15008248595</v>
      </c>
      <c r="K392">
        <v>1</v>
      </c>
      <c r="L392">
        <v>5</v>
      </c>
    </row>
    <row r="393" spans="1:12">
      <c r="A393" s="1" t="s">
        <v>497</v>
      </c>
      <c r="B393" s="9">
        <v>44752</v>
      </c>
      <c r="C393" s="10">
        <v>12981</v>
      </c>
      <c r="D393" s="1" t="s">
        <v>488</v>
      </c>
      <c r="E393" s="10">
        <v>4736332</v>
      </c>
      <c r="F393" s="10">
        <v>15597881102</v>
      </c>
      <c r="G393" s="10">
        <v>710</v>
      </c>
      <c r="H393" s="1" t="s">
        <v>485</v>
      </c>
      <c r="I393" s="1" t="str">
        <f>VLOOKUP(G393,[1]Sheet1!$C$2:$E$142,3,0)</f>
        <v>都江堰片</v>
      </c>
      <c r="J393" s="10">
        <v>15597881102</v>
      </c>
      <c r="K393">
        <v>1</v>
      </c>
      <c r="L393">
        <v>5</v>
      </c>
    </row>
    <row r="394" spans="1:12">
      <c r="A394" s="1" t="s">
        <v>498</v>
      </c>
      <c r="B394" s="9">
        <v>44752</v>
      </c>
      <c r="C394" s="10">
        <v>12981</v>
      </c>
      <c r="D394" s="1" t="s">
        <v>488</v>
      </c>
      <c r="E394" s="10">
        <v>662529</v>
      </c>
      <c r="F394" s="10">
        <v>1271610</v>
      </c>
      <c r="G394" s="10">
        <v>710</v>
      </c>
      <c r="H394" s="1" t="s">
        <v>485</v>
      </c>
      <c r="I394" s="1" t="str">
        <f>VLOOKUP(G394,[1]Sheet1!$C$2:$E$142,3,0)</f>
        <v>都江堰片</v>
      </c>
      <c r="J394" s="10">
        <v>18980786261</v>
      </c>
      <c r="K394">
        <v>1</v>
      </c>
      <c r="L394">
        <v>5</v>
      </c>
    </row>
    <row r="395" spans="1:12">
      <c r="A395" s="1" t="s">
        <v>499</v>
      </c>
      <c r="B395" s="9">
        <v>44754</v>
      </c>
      <c r="C395" s="10">
        <v>12981</v>
      </c>
      <c r="D395" s="1" t="s">
        <v>488</v>
      </c>
      <c r="E395" s="10">
        <v>9769123</v>
      </c>
      <c r="F395" s="10">
        <v>18081012806</v>
      </c>
      <c r="G395" s="10">
        <v>710</v>
      </c>
      <c r="H395" s="1" t="s">
        <v>485</v>
      </c>
      <c r="I395" s="1" t="str">
        <f>VLOOKUP(G395,[1]Sheet1!$C$2:$E$142,3,0)</f>
        <v>都江堰片</v>
      </c>
      <c r="J395" s="10">
        <v>18081012806</v>
      </c>
      <c r="K395">
        <v>1</v>
      </c>
      <c r="L395">
        <v>5</v>
      </c>
    </row>
    <row r="396" spans="1:12">
      <c r="A396" s="1" t="s">
        <v>500</v>
      </c>
      <c r="B396" s="9">
        <v>44754</v>
      </c>
      <c r="C396" s="10">
        <v>12981</v>
      </c>
      <c r="D396" s="1" t="s">
        <v>488</v>
      </c>
      <c r="E396" s="10">
        <v>12371107</v>
      </c>
      <c r="F396" s="10">
        <v>13880765618</v>
      </c>
      <c r="G396" s="10">
        <v>710</v>
      </c>
      <c r="H396" s="1" t="s">
        <v>485</v>
      </c>
      <c r="I396" s="1" t="str">
        <f>VLOOKUP(G396,[1]Sheet1!$C$2:$E$142,3,0)</f>
        <v>都江堰片</v>
      </c>
      <c r="J396" s="10">
        <v>13880765618</v>
      </c>
      <c r="K396">
        <v>1</v>
      </c>
      <c r="L396">
        <v>5</v>
      </c>
    </row>
    <row r="397" spans="1:12">
      <c r="A397" s="1" t="s">
        <v>501</v>
      </c>
      <c r="B397" s="9">
        <v>44754</v>
      </c>
      <c r="C397" s="10">
        <v>12981</v>
      </c>
      <c r="D397" s="1" t="s">
        <v>488</v>
      </c>
      <c r="E397" s="10">
        <v>10757845</v>
      </c>
      <c r="F397" s="10">
        <v>13228227443</v>
      </c>
      <c r="G397" s="10">
        <v>710</v>
      </c>
      <c r="H397" s="1" t="s">
        <v>485</v>
      </c>
      <c r="I397" s="1" t="str">
        <f>VLOOKUP(G397,[1]Sheet1!$C$2:$E$142,3,0)</f>
        <v>都江堰片</v>
      </c>
      <c r="J397" s="10">
        <v>13228227443</v>
      </c>
      <c r="K397">
        <v>1</v>
      </c>
      <c r="L397">
        <v>5</v>
      </c>
    </row>
    <row r="398" spans="1:12">
      <c r="A398" s="1" t="s">
        <v>502</v>
      </c>
      <c r="B398" s="9">
        <v>44754</v>
      </c>
      <c r="C398" s="10">
        <v>12981</v>
      </c>
      <c r="D398" s="1" t="s">
        <v>488</v>
      </c>
      <c r="E398" s="10">
        <v>8066670</v>
      </c>
      <c r="F398" s="10">
        <v>13981767089</v>
      </c>
      <c r="G398" s="10">
        <v>710</v>
      </c>
      <c r="H398" s="1" t="s">
        <v>485</v>
      </c>
      <c r="I398" s="1" t="str">
        <f>VLOOKUP(G398,[1]Sheet1!$C$2:$E$142,3,0)</f>
        <v>都江堰片</v>
      </c>
      <c r="J398" s="10">
        <v>13981767089</v>
      </c>
      <c r="K398">
        <v>1</v>
      </c>
      <c r="L398">
        <v>5</v>
      </c>
    </row>
    <row r="399" spans="1:12">
      <c r="A399" s="1" t="s">
        <v>503</v>
      </c>
      <c r="B399" s="9">
        <v>44754</v>
      </c>
      <c r="C399" s="10">
        <v>12981</v>
      </c>
      <c r="D399" s="1" t="s">
        <v>488</v>
      </c>
      <c r="E399" s="10">
        <v>17258638</v>
      </c>
      <c r="F399" s="10">
        <v>18123366128</v>
      </c>
      <c r="G399" s="10">
        <v>710</v>
      </c>
      <c r="H399" s="1" t="s">
        <v>485</v>
      </c>
      <c r="I399" s="1" t="str">
        <f>VLOOKUP(G399,[1]Sheet1!$C$2:$E$142,3,0)</f>
        <v>都江堰片</v>
      </c>
      <c r="J399" s="10">
        <v>18123366128</v>
      </c>
      <c r="K399">
        <v>1</v>
      </c>
      <c r="L399">
        <v>5</v>
      </c>
    </row>
    <row r="400" spans="1:12">
      <c r="A400" s="1" t="s">
        <v>504</v>
      </c>
      <c r="B400" s="9">
        <v>44755</v>
      </c>
      <c r="C400" s="10">
        <v>12981</v>
      </c>
      <c r="D400" s="1" t="s">
        <v>488</v>
      </c>
      <c r="E400" s="10">
        <v>10780808</v>
      </c>
      <c r="F400" s="10">
        <v>13699466668</v>
      </c>
      <c r="G400" s="10">
        <v>710</v>
      </c>
      <c r="H400" s="1" t="s">
        <v>485</v>
      </c>
      <c r="I400" s="1" t="str">
        <f>VLOOKUP(G400,[1]Sheet1!$C$2:$E$142,3,0)</f>
        <v>都江堰片</v>
      </c>
      <c r="J400" s="10">
        <v>13699466668</v>
      </c>
      <c r="K400">
        <v>1</v>
      </c>
      <c r="L400">
        <v>5</v>
      </c>
    </row>
    <row r="401" spans="1:12">
      <c r="A401" s="1" t="s">
        <v>505</v>
      </c>
      <c r="B401" s="9">
        <v>44755</v>
      </c>
      <c r="C401" s="10">
        <v>12981</v>
      </c>
      <c r="D401" s="1" t="s">
        <v>488</v>
      </c>
      <c r="E401" s="10">
        <v>10414809</v>
      </c>
      <c r="F401" s="10">
        <v>13730820946</v>
      </c>
      <c r="G401" s="10">
        <v>710</v>
      </c>
      <c r="H401" s="1" t="s">
        <v>485</v>
      </c>
      <c r="I401" s="1" t="str">
        <f>VLOOKUP(G401,[1]Sheet1!$C$2:$E$142,3,0)</f>
        <v>都江堰片</v>
      </c>
      <c r="J401" s="10">
        <v>13730820946</v>
      </c>
      <c r="K401">
        <v>1</v>
      </c>
      <c r="L401">
        <v>5</v>
      </c>
    </row>
    <row r="402" spans="1:12">
      <c r="A402" s="1" t="s">
        <v>506</v>
      </c>
      <c r="B402" s="9">
        <v>44755</v>
      </c>
      <c r="C402" s="10">
        <v>12981</v>
      </c>
      <c r="D402" s="1" t="s">
        <v>488</v>
      </c>
      <c r="E402" s="10">
        <v>10139535</v>
      </c>
      <c r="F402" s="10">
        <v>13808195344</v>
      </c>
      <c r="G402" s="10">
        <v>710</v>
      </c>
      <c r="H402" s="1" t="s">
        <v>485</v>
      </c>
      <c r="I402" s="1" t="str">
        <f>VLOOKUP(G402,[1]Sheet1!$C$2:$E$142,3,0)</f>
        <v>都江堰片</v>
      </c>
      <c r="J402" s="10">
        <v>13808195344</v>
      </c>
      <c r="K402">
        <v>1</v>
      </c>
      <c r="L402">
        <v>5</v>
      </c>
    </row>
    <row r="403" spans="1:12">
      <c r="A403" s="1" t="s">
        <v>507</v>
      </c>
      <c r="B403" s="9">
        <v>44755</v>
      </c>
      <c r="C403" s="10">
        <v>12981</v>
      </c>
      <c r="D403" s="1" t="s">
        <v>488</v>
      </c>
      <c r="E403" s="10">
        <v>11264684</v>
      </c>
      <c r="F403" s="10">
        <v>15649362812</v>
      </c>
      <c r="G403" s="10">
        <v>710</v>
      </c>
      <c r="H403" s="1" t="s">
        <v>485</v>
      </c>
      <c r="I403" s="1" t="str">
        <f>VLOOKUP(G403,[1]Sheet1!$C$2:$E$142,3,0)</f>
        <v>都江堰片</v>
      </c>
      <c r="J403" s="10">
        <v>15649362812</v>
      </c>
      <c r="K403">
        <v>1</v>
      </c>
      <c r="L403">
        <v>5</v>
      </c>
    </row>
    <row r="404" spans="1:12">
      <c r="A404" s="1" t="s">
        <v>508</v>
      </c>
      <c r="B404" s="9">
        <v>44755</v>
      </c>
      <c r="C404" s="10">
        <v>12981</v>
      </c>
      <c r="D404" s="1" t="s">
        <v>488</v>
      </c>
      <c r="E404" s="10">
        <v>7663713</v>
      </c>
      <c r="F404" s="10">
        <v>13558798478</v>
      </c>
      <c r="G404" s="10">
        <v>710</v>
      </c>
      <c r="H404" s="1" t="s">
        <v>485</v>
      </c>
      <c r="I404" s="1" t="str">
        <f>VLOOKUP(G404,[1]Sheet1!$C$2:$E$142,3,0)</f>
        <v>都江堰片</v>
      </c>
      <c r="J404" s="10">
        <v>13558798478</v>
      </c>
      <c r="K404">
        <v>1</v>
      </c>
      <c r="L404">
        <v>5</v>
      </c>
    </row>
    <row r="405" spans="1:12">
      <c r="A405" s="1" t="s">
        <v>509</v>
      </c>
      <c r="B405" s="9">
        <v>44756</v>
      </c>
      <c r="C405" s="10">
        <v>9527</v>
      </c>
      <c r="D405" s="1" t="s">
        <v>484</v>
      </c>
      <c r="E405" s="10">
        <v>17346121</v>
      </c>
      <c r="F405" s="10">
        <v>13908196125</v>
      </c>
      <c r="G405" s="10">
        <v>710</v>
      </c>
      <c r="H405" s="1" t="s">
        <v>485</v>
      </c>
      <c r="I405" s="1" t="str">
        <f>VLOOKUP(G405,[1]Sheet1!$C$2:$E$142,3,0)</f>
        <v>都江堰片</v>
      </c>
      <c r="J405" s="10">
        <v>13908196125</v>
      </c>
      <c r="K405">
        <v>1</v>
      </c>
      <c r="L405">
        <v>5</v>
      </c>
    </row>
    <row r="406" spans="1:12">
      <c r="A406" s="1" t="s">
        <v>510</v>
      </c>
      <c r="B406" s="9">
        <v>44756</v>
      </c>
      <c r="C406" s="10">
        <v>9527</v>
      </c>
      <c r="D406" s="1" t="s">
        <v>484</v>
      </c>
      <c r="E406" s="10">
        <v>4652925</v>
      </c>
      <c r="F406" s="10">
        <v>18081070963</v>
      </c>
      <c r="G406" s="10">
        <v>710</v>
      </c>
      <c r="H406" s="1" t="s">
        <v>485</v>
      </c>
      <c r="I406" s="1" t="str">
        <f>VLOOKUP(G406,[1]Sheet1!$C$2:$E$142,3,0)</f>
        <v>都江堰片</v>
      </c>
      <c r="J406" s="10">
        <v>18081070963</v>
      </c>
      <c r="K406">
        <v>1</v>
      </c>
      <c r="L406">
        <v>5</v>
      </c>
    </row>
    <row r="407" spans="1:12">
      <c r="A407" s="1" t="s">
        <v>511</v>
      </c>
      <c r="B407" s="9">
        <v>44756</v>
      </c>
      <c r="C407" s="10">
        <v>9527</v>
      </c>
      <c r="D407" s="1" t="s">
        <v>484</v>
      </c>
      <c r="E407" s="10">
        <v>5531651</v>
      </c>
      <c r="F407" s="10">
        <v>13458562389</v>
      </c>
      <c r="G407" s="10">
        <v>710</v>
      </c>
      <c r="H407" s="1" t="s">
        <v>485</v>
      </c>
      <c r="I407" s="1" t="str">
        <f>VLOOKUP(G407,[1]Sheet1!$C$2:$E$142,3,0)</f>
        <v>都江堰片</v>
      </c>
      <c r="J407" s="10">
        <v>13458562389</v>
      </c>
      <c r="K407">
        <v>1</v>
      </c>
      <c r="L407">
        <v>5</v>
      </c>
    </row>
    <row r="408" spans="1:12">
      <c r="A408" s="1" t="s">
        <v>512</v>
      </c>
      <c r="B408" s="9">
        <v>44756</v>
      </c>
      <c r="C408" s="10">
        <v>9527</v>
      </c>
      <c r="D408" s="1" t="s">
        <v>484</v>
      </c>
      <c r="E408" s="10">
        <v>13039878</v>
      </c>
      <c r="F408" s="10">
        <v>18990416023</v>
      </c>
      <c r="G408" s="10">
        <v>710</v>
      </c>
      <c r="H408" s="1" t="s">
        <v>485</v>
      </c>
      <c r="I408" s="1" t="str">
        <f>VLOOKUP(G408,[1]Sheet1!$C$2:$E$142,3,0)</f>
        <v>都江堰片</v>
      </c>
      <c r="J408" s="10">
        <v>18990416023</v>
      </c>
      <c r="K408">
        <v>1</v>
      </c>
      <c r="L408">
        <v>5</v>
      </c>
    </row>
    <row r="409" spans="1:12">
      <c r="A409" s="1" t="s">
        <v>513</v>
      </c>
      <c r="B409" s="9">
        <v>44756</v>
      </c>
      <c r="C409" s="10">
        <v>9527</v>
      </c>
      <c r="D409" s="1" t="s">
        <v>484</v>
      </c>
      <c r="E409" s="10">
        <v>4846649</v>
      </c>
      <c r="F409" s="10">
        <v>18080918242</v>
      </c>
      <c r="G409" s="10">
        <v>710</v>
      </c>
      <c r="H409" s="1" t="s">
        <v>485</v>
      </c>
      <c r="I409" s="1" t="str">
        <f>VLOOKUP(G409,[1]Sheet1!$C$2:$E$142,3,0)</f>
        <v>都江堰片</v>
      </c>
      <c r="J409" s="10">
        <v>18080918242</v>
      </c>
      <c r="K409">
        <v>1</v>
      </c>
      <c r="L409">
        <v>5</v>
      </c>
    </row>
    <row r="410" spans="1:12">
      <c r="A410" s="1" t="s">
        <v>514</v>
      </c>
      <c r="B410" s="9">
        <v>44756</v>
      </c>
      <c r="C410" s="10">
        <v>9527</v>
      </c>
      <c r="D410" s="1" t="s">
        <v>484</v>
      </c>
      <c r="E410" s="10">
        <v>4737428</v>
      </c>
      <c r="F410" s="10">
        <v>13541340580</v>
      </c>
      <c r="G410" s="10">
        <v>710</v>
      </c>
      <c r="H410" s="1" t="s">
        <v>485</v>
      </c>
      <c r="I410" s="1" t="str">
        <f>VLOOKUP(G410,[1]Sheet1!$C$2:$E$142,3,0)</f>
        <v>都江堰片</v>
      </c>
      <c r="J410" s="10">
        <v>13541340580</v>
      </c>
      <c r="K410">
        <v>1</v>
      </c>
      <c r="L410">
        <v>5</v>
      </c>
    </row>
    <row r="411" spans="1:12">
      <c r="A411" s="1" t="s">
        <v>515</v>
      </c>
      <c r="B411" s="9">
        <v>44756</v>
      </c>
      <c r="C411" s="10">
        <v>9527</v>
      </c>
      <c r="D411" s="1" t="s">
        <v>484</v>
      </c>
      <c r="E411" s="10">
        <v>3383002</v>
      </c>
      <c r="F411" s="10">
        <v>18328413695</v>
      </c>
      <c r="G411" s="10">
        <v>710</v>
      </c>
      <c r="H411" s="1" t="s">
        <v>485</v>
      </c>
      <c r="I411" s="1" t="str">
        <f>VLOOKUP(G411,[1]Sheet1!$C$2:$E$142,3,0)</f>
        <v>都江堰片</v>
      </c>
      <c r="J411" s="10">
        <v>18328413695</v>
      </c>
      <c r="K411">
        <v>1</v>
      </c>
      <c r="L411">
        <v>5</v>
      </c>
    </row>
    <row r="412" spans="1:12">
      <c r="A412" s="1" t="s">
        <v>516</v>
      </c>
      <c r="B412" s="9">
        <v>44756</v>
      </c>
      <c r="C412" s="10">
        <v>9527</v>
      </c>
      <c r="D412" s="1" t="s">
        <v>484</v>
      </c>
      <c r="E412" s="10">
        <v>896207</v>
      </c>
      <c r="F412" s="10">
        <v>1392088</v>
      </c>
      <c r="G412" s="10">
        <v>710</v>
      </c>
      <c r="H412" s="1" t="s">
        <v>485</v>
      </c>
      <c r="I412" s="1" t="str">
        <f>VLOOKUP(G412,[1]Sheet1!$C$2:$E$142,3,0)</f>
        <v>都江堰片</v>
      </c>
      <c r="J412" s="10">
        <v>15881159975</v>
      </c>
      <c r="K412">
        <v>1</v>
      </c>
      <c r="L412">
        <v>5</v>
      </c>
    </row>
    <row r="413" spans="1:12">
      <c r="A413" s="1" t="s">
        <v>517</v>
      </c>
      <c r="B413" s="9">
        <v>44756</v>
      </c>
      <c r="C413" s="10">
        <v>9527</v>
      </c>
      <c r="D413" s="1" t="s">
        <v>484</v>
      </c>
      <c r="E413" s="10">
        <v>12099587</v>
      </c>
      <c r="F413" s="10">
        <v>18218082069</v>
      </c>
      <c r="G413" s="10">
        <v>710</v>
      </c>
      <c r="H413" s="1" t="s">
        <v>485</v>
      </c>
      <c r="I413" s="1" t="str">
        <f>VLOOKUP(G413,[1]Sheet1!$C$2:$E$142,3,0)</f>
        <v>都江堰片</v>
      </c>
      <c r="J413" s="10">
        <v>18218082069</v>
      </c>
      <c r="K413">
        <v>1</v>
      </c>
      <c r="L413">
        <v>5</v>
      </c>
    </row>
    <row r="414" spans="1:12">
      <c r="A414" s="1" t="s">
        <v>518</v>
      </c>
      <c r="B414" s="9">
        <v>44756</v>
      </c>
      <c r="C414" s="10">
        <v>9527</v>
      </c>
      <c r="D414" s="1" t="s">
        <v>484</v>
      </c>
      <c r="E414" s="10">
        <v>3081119</v>
      </c>
      <c r="F414" s="10">
        <v>15881159975</v>
      </c>
      <c r="G414" s="10">
        <v>710</v>
      </c>
      <c r="H414" s="1" t="s">
        <v>485</v>
      </c>
      <c r="I414" s="1" t="str">
        <f>VLOOKUP(G414,[1]Sheet1!$C$2:$E$142,3,0)</f>
        <v>都江堰片</v>
      </c>
      <c r="J414" s="10">
        <v>15881159975</v>
      </c>
      <c r="K414">
        <v>1</v>
      </c>
      <c r="L414">
        <v>5</v>
      </c>
    </row>
    <row r="415" spans="1:12">
      <c r="A415" s="1" t="s">
        <v>519</v>
      </c>
      <c r="B415" s="9">
        <v>44756</v>
      </c>
      <c r="C415" s="10">
        <v>9527</v>
      </c>
      <c r="D415" s="1" t="s">
        <v>484</v>
      </c>
      <c r="E415" s="10">
        <v>756740</v>
      </c>
      <c r="F415" s="10">
        <v>1327411</v>
      </c>
      <c r="G415" s="10">
        <v>710</v>
      </c>
      <c r="H415" s="1" t="s">
        <v>485</v>
      </c>
      <c r="I415" s="1" t="str">
        <f>VLOOKUP(G415,[1]Sheet1!$C$2:$E$142,3,0)</f>
        <v>都江堰片</v>
      </c>
      <c r="J415" s="10">
        <v>13708060918</v>
      </c>
      <c r="K415">
        <v>1</v>
      </c>
      <c r="L415">
        <v>5</v>
      </c>
    </row>
    <row r="416" spans="1:12">
      <c r="A416" s="1" t="s">
        <v>520</v>
      </c>
      <c r="B416" s="9">
        <v>44756</v>
      </c>
      <c r="C416" s="10">
        <v>9527</v>
      </c>
      <c r="D416" s="1" t="s">
        <v>484</v>
      </c>
      <c r="E416" s="10">
        <v>16243497</v>
      </c>
      <c r="F416" s="10">
        <v>13881710477</v>
      </c>
      <c r="G416" s="10">
        <v>710</v>
      </c>
      <c r="H416" s="1" t="s">
        <v>485</v>
      </c>
      <c r="I416" s="1" t="str">
        <f>VLOOKUP(G416,[1]Sheet1!$C$2:$E$142,3,0)</f>
        <v>都江堰片</v>
      </c>
      <c r="J416" s="10">
        <v>13881710477</v>
      </c>
      <c r="K416">
        <v>1</v>
      </c>
      <c r="L416">
        <v>5</v>
      </c>
    </row>
    <row r="417" spans="1:12">
      <c r="A417" s="1" t="s">
        <v>521</v>
      </c>
      <c r="B417" s="9">
        <v>44756</v>
      </c>
      <c r="C417" s="10">
        <v>9527</v>
      </c>
      <c r="D417" s="1" t="s">
        <v>484</v>
      </c>
      <c r="E417" s="10">
        <v>11078952</v>
      </c>
      <c r="F417" s="10">
        <v>13885155862</v>
      </c>
      <c r="G417" s="10">
        <v>710</v>
      </c>
      <c r="H417" s="1" t="s">
        <v>485</v>
      </c>
      <c r="I417" s="1" t="str">
        <f>VLOOKUP(G417,[1]Sheet1!$C$2:$E$142,3,0)</f>
        <v>都江堰片</v>
      </c>
      <c r="J417" s="10">
        <v>13885155862</v>
      </c>
      <c r="K417">
        <v>1</v>
      </c>
      <c r="L417">
        <v>5</v>
      </c>
    </row>
    <row r="418" spans="1:12">
      <c r="A418" s="1" t="s">
        <v>522</v>
      </c>
      <c r="B418" s="9">
        <v>44756</v>
      </c>
      <c r="C418" s="10">
        <v>9527</v>
      </c>
      <c r="D418" s="1" t="s">
        <v>484</v>
      </c>
      <c r="E418" s="10">
        <v>651090</v>
      </c>
      <c r="F418" s="10">
        <v>1247241</v>
      </c>
      <c r="G418" s="10">
        <v>710</v>
      </c>
      <c r="H418" s="1" t="s">
        <v>485</v>
      </c>
      <c r="I418" s="1" t="str">
        <f>VLOOKUP(G418,[1]Sheet1!$C$2:$E$142,3,0)</f>
        <v>都江堰片</v>
      </c>
      <c r="J418" s="10">
        <v>18780186866</v>
      </c>
      <c r="K418">
        <v>1</v>
      </c>
      <c r="L418">
        <v>5</v>
      </c>
    </row>
    <row r="419" spans="1:12">
      <c r="A419" s="1" t="s">
        <v>523</v>
      </c>
      <c r="B419" s="9">
        <v>44756</v>
      </c>
      <c r="C419" s="10">
        <v>9527</v>
      </c>
      <c r="D419" s="1" t="s">
        <v>484</v>
      </c>
      <c r="E419" s="10">
        <v>663405</v>
      </c>
      <c r="F419" s="10">
        <v>1228963</v>
      </c>
      <c r="G419" s="10">
        <v>710</v>
      </c>
      <c r="H419" s="1" t="s">
        <v>485</v>
      </c>
      <c r="I419" s="1" t="str">
        <f>VLOOKUP(G419,[1]Sheet1!$C$2:$E$142,3,0)</f>
        <v>都江堰片</v>
      </c>
      <c r="J419" s="10">
        <v>13608050117</v>
      </c>
      <c r="K419">
        <v>1</v>
      </c>
      <c r="L419">
        <v>5</v>
      </c>
    </row>
    <row r="420" spans="1:12">
      <c r="A420" s="1" t="s">
        <v>524</v>
      </c>
      <c r="B420" s="9">
        <v>44756</v>
      </c>
      <c r="C420" s="10">
        <v>9527</v>
      </c>
      <c r="D420" s="1" t="s">
        <v>484</v>
      </c>
      <c r="E420" s="10">
        <v>3346423</v>
      </c>
      <c r="F420" s="10">
        <v>15982055807</v>
      </c>
      <c r="G420" s="10">
        <v>710</v>
      </c>
      <c r="H420" s="1" t="s">
        <v>485</v>
      </c>
      <c r="I420" s="1" t="str">
        <f>VLOOKUP(G420,[1]Sheet1!$C$2:$E$142,3,0)</f>
        <v>都江堰片</v>
      </c>
      <c r="J420" s="10">
        <v>15982055807</v>
      </c>
      <c r="K420">
        <v>1</v>
      </c>
      <c r="L420">
        <v>5</v>
      </c>
    </row>
    <row r="421" spans="1:12">
      <c r="A421" s="1" t="s">
        <v>525</v>
      </c>
      <c r="B421" s="9">
        <v>44756</v>
      </c>
      <c r="C421" s="10">
        <v>9527</v>
      </c>
      <c r="D421" s="1" t="s">
        <v>484</v>
      </c>
      <c r="E421" s="10">
        <v>17305775</v>
      </c>
      <c r="F421" s="10">
        <v>15002896809</v>
      </c>
      <c r="G421" s="10">
        <v>710</v>
      </c>
      <c r="H421" s="1" t="s">
        <v>485</v>
      </c>
      <c r="I421" s="1" t="str">
        <f>VLOOKUP(G421,[1]Sheet1!$C$2:$E$142,3,0)</f>
        <v>都江堰片</v>
      </c>
      <c r="J421" s="10">
        <v>15002896809</v>
      </c>
      <c r="K421">
        <v>1</v>
      </c>
      <c r="L421">
        <v>5</v>
      </c>
    </row>
    <row r="422" spans="1:12">
      <c r="A422" s="1" t="s">
        <v>526</v>
      </c>
      <c r="B422" s="9">
        <v>44756</v>
      </c>
      <c r="C422" s="10">
        <v>9527</v>
      </c>
      <c r="D422" s="1" t="s">
        <v>484</v>
      </c>
      <c r="E422" s="10">
        <v>3793669</v>
      </c>
      <c r="F422" s="10">
        <v>13980814001</v>
      </c>
      <c r="G422" s="10">
        <v>710</v>
      </c>
      <c r="H422" s="1" t="s">
        <v>485</v>
      </c>
      <c r="I422" s="1" t="str">
        <f>VLOOKUP(G422,[1]Sheet1!$C$2:$E$142,3,0)</f>
        <v>都江堰片</v>
      </c>
      <c r="J422" s="10">
        <v>13980814001</v>
      </c>
      <c r="K422">
        <v>1</v>
      </c>
      <c r="L422">
        <v>5</v>
      </c>
    </row>
    <row r="423" spans="1:12">
      <c r="A423" s="1" t="s">
        <v>527</v>
      </c>
      <c r="B423" s="9">
        <v>44757</v>
      </c>
      <c r="C423" s="10">
        <v>12981</v>
      </c>
      <c r="D423" s="1" t="s">
        <v>488</v>
      </c>
      <c r="E423" s="10">
        <v>4847578</v>
      </c>
      <c r="F423" s="10">
        <v>18030418752</v>
      </c>
      <c r="G423" s="10">
        <v>710</v>
      </c>
      <c r="H423" s="1" t="s">
        <v>485</v>
      </c>
      <c r="I423" s="1" t="str">
        <f>VLOOKUP(G423,[1]Sheet1!$C$2:$E$142,3,0)</f>
        <v>都江堰片</v>
      </c>
      <c r="J423" s="10">
        <v>18030418752</v>
      </c>
      <c r="K423">
        <v>1</v>
      </c>
      <c r="L423">
        <v>5</v>
      </c>
    </row>
    <row r="424" spans="1:12">
      <c r="A424" s="1" t="s">
        <v>528</v>
      </c>
      <c r="B424" s="9">
        <v>44757</v>
      </c>
      <c r="C424" s="10">
        <v>12981</v>
      </c>
      <c r="D424" s="1" t="s">
        <v>488</v>
      </c>
      <c r="E424" s="10">
        <v>11131078</v>
      </c>
      <c r="F424" s="10">
        <v>18980749632</v>
      </c>
      <c r="G424" s="10">
        <v>710</v>
      </c>
      <c r="H424" s="1" t="s">
        <v>485</v>
      </c>
      <c r="I424" s="1" t="str">
        <f>VLOOKUP(G424,[1]Sheet1!$C$2:$E$142,3,0)</f>
        <v>都江堰片</v>
      </c>
      <c r="J424" s="10">
        <v>18980749632</v>
      </c>
      <c r="K424">
        <v>1</v>
      </c>
      <c r="L424">
        <v>5</v>
      </c>
    </row>
    <row r="425" spans="1:12">
      <c r="A425" s="1" t="s">
        <v>529</v>
      </c>
      <c r="B425" s="9">
        <v>44757</v>
      </c>
      <c r="C425" s="10">
        <v>12981</v>
      </c>
      <c r="D425" s="1" t="s">
        <v>488</v>
      </c>
      <c r="E425" s="10">
        <v>5232731</v>
      </c>
      <c r="F425" s="10">
        <v>15828304700</v>
      </c>
      <c r="G425" s="10">
        <v>710</v>
      </c>
      <c r="H425" s="1" t="s">
        <v>485</v>
      </c>
      <c r="I425" s="1" t="str">
        <f>VLOOKUP(G425,[1]Sheet1!$C$2:$E$142,3,0)</f>
        <v>都江堰片</v>
      </c>
      <c r="J425" s="10">
        <v>15828304700</v>
      </c>
      <c r="K425">
        <v>1</v>
      </c>
      <c r="L425">
        <v>5</v>
      </c>
    </row>
    <row r="426" spans="1:12">
      <c r="A426" s="1" t="s">
        <v>530</v>
      </c>
      <c r="B426" s="9">
        <v>44757</v>
      </c>
      <c r="C426" s="10">
        <v>12981</v>
      </c>
      <c r="D426" s="1" t="s">
        <v>488</v>
      </c>
      <c r="E426" s="10">
        <v>3500779</v>
      </c>
      <c r="F426" s="10">
        <v>13540254770</v>
      </c>
      <c r="G426" s="10">
        <v>710</v>
      </c>
      <c r="H426" s="1" t="s">
        <v>485</v>
      </c>
      <c r="I426" s="1" t="str">
        <f>VLOOKUP(G426,[1]Sheet1!$C$2:$E$142,3,0)</f>
        <v>都江堰片</v>
      </c>
      <c r="J426" s="10">
        <v>13540254770</v>
      </c>
      <c r="K426">
        <v>1</v>
      </c>
      <c r="L426">
        <v>5</v>
      </c>
    </row>
    <row r="427" spans="1:12">
      <c r="A427" s="1" t="s">
        <v>531</v>
      </c>
      <c r="B427" s="9">
        <v>44757</v>
      </c>
      <c r="C427" s="10">
        <v>12981</v>
      </c>
      <c r="D427" s="1" t="s">
        <v>488</v>
      </c>
      <c r="E427" s="10">
        <v>4652925</v>
      </c>
      <c r="F427" s="10">
        <v>18081070963</v>
      </c>
      <c r="G427" s="10">
        <v>710</v>
      </c>
      <c r="H427" s="1" t="s">
        <v>485</v>
      </c>
      <c r="I427" s="1" t="str">
        <f>VLOOKUP(G427,[1]Sheet1!$C$2:$E$142,3,0)</f>
        <v>都江堰片</v>
      </c>
      <c r="J427" s="10">
        <v>18081070963</v>
      </c>
      <c r="K427">
        <v>1</v>
      </c>
      <c r="L427">
        <v>5</v>
      </c>
    </row>
    <row r="428" spans="1:12">
      <c r="A428" s="1" t="s">
        <v>532</v>
      </c>
      <c r="B428" s="9">
        <v>44757</v>
      </c>
      <c r="C428" s="10">
        <v>12981</v>
      </c>
      <c r="D428" s="1" t="s">
        <v>488</v>
      </c>
      <c r="E428" s="10">
        <v>4735839</v>
      </c>
      <c r="F428" s="10">
        <v>13618145859</v>
      </c>
      <c r="G428" s="10">
        <v>710</v>
      </c>
      <c r="H428" s="1" t="s">
        <v>485</v>
      </c>
      <c r="I428" s="1" t="str">
        <f>VLOOKUP(G428,[1]Sheet1!$C$2:$E$142,3,0)</f>
        <v>都江堰片</v>
      </c>
      <c r="J428" s="10">
        <v>13618145859</v>
      </c>
      <c r="K428">
        <v>1</v>
      </c>
      <c r="L428">
        <v>5</v>
      </c>
    </row>
    <row r="429" spans="1:12">
      <c r="A429" s="1" t="s">
        <v>533</v>
      </c>
      <c r="B429" s="9">
        <v>44757</v>
      </c>
      <c r="C429" s="10">
        <v>12981</v>
      </c>
      <c r="D429" s="1" t="s">
        <v>488</v>
      </c>
      <c r="E429" s="10">
        <v>3519654</v>
      </c>
      <c r="F429" s="10">
        <v>15108422620</v>
      </c>
      <c r="G429" s="10">
        <v>710</v>
      </c>
      <c r="H429" s="1" t="s">
        <v>485</v>
      </c>
      <c r="I429" s="1" t="str">
        <f>VLOOKUP(G429,[1]Sheet1!$C$2:$E$142,3,0)</f>
        <v>都江堰片</v>
      </c>
      <c r="J429" s="10">
        <v>15108422620</v>
      </c>
      <c r="K429">
        <v>1</v>
      </c>
      <c r="L429">
        <v>5</v>
      </c>
    </row>
    <row r="430" spans="1:12">
      <c r="A430" s="1" t="s">
        <v>534</v>
      </c>
      <c r="B430" s="9">
        <v>44757</v>
      </c>
      <c r="C430" s="10">
        <v>12981</v>
      </c>
      <c r="D430" s="1" t="s">
        <v>488</v>
      </c>
      <c r="E430" s="10">
        <v>5743601</v>
      </c>
      <c r="F430" s="10">
        <v>13980803089</v>
      </c>
      <c r="G430" s="10">
        <v>710</v>
      </c>
      <c r="H430" s="1" t="s">
        <v>485</v>
      </c>
      <c r="I430" s="1" t="str">
        <f>VLOOKUP(G430,[1]Sheet1!$C$2:$E$142,3,0)</f>
        <v>都江堰片</v>
      </c>
      <c r="J430" s="10">
        <v>13980803089</v>
      </c>
      <c r="K430">
        <v>1</v>
      </c>
      <c r="L430">
        <v>5</v>
      </c>
    </row>
    <row r="431" spans="1:12">
      <c r="A431" s="1" t="s">
        <v>535</v>
      </c>
      <c r="B431" s="9">
        <v>44757</v>
      </c>
      <c r="C431" s="10">
        <v>12981</v>
      </c>
      <c r="D431" s="1" t="s">
        <v>488</v>
      </c>
      <c r="E431" s="10">
        <v>4282644</v>
      </c>
      <c r="F431" s="10">
        <v>15680410320</v>
      </c>
      <c r="G431" s="10">
        <v>710</v>
      </c>
      <c r="H431" s="1" t="s">
        <v>485</v>
      </c>
      <c r="I431" s="1" t="str">
        <f>VLOOKUP(G431,[1]Sheet1!$C$2:$E$142,3,0)</f>
        <v>都江堰片</v>
      </c>
      <c r="J431" s="10">
        <v>15680410320</v>
      </c>
      <c r="K431">
        <v>1</v>
      </c>
      <c r="L431">
        <v>5</v>
      </c>
    </row>
    <row r="432" spans="1:12">
      <c r="A432" s="1" t="s">
        <v>536</v>
      </c>
      <c r="B432" s="9">
        <v>44747</v>
      </c>
      <c r="C432" s="10">
        <v>10953</v>
      </c>
      <c r="D432" s="1" t="s">
        <v>537</v>
      </c>
      <c r="E432" s="10">
        <v>3573250</v>
      </c>
      <c r="F432" s="10">
        <v>15397646768</v>
      </c>
      <c r="G432" s="10">
        <v>110378</v>
      </c>
      <c r="H432" s="1" t="s">
        <v>538</v>
      </c>
      <c r="I432" s="1" t="str">
        <f>VLOOKUP(G432,[1]Sheet1!$C$2:$E$142,3,0)</f>
        <v>都江堰片</v>
      </c>
      <c r="J432" s="10">
        <v>15397646768</v>
      </c>
      <c r="K432">
        <v>1</v>
      </c>
      <c r="L432">
        <v>5</v>
      </c>
    </row>
    <row r="433" spans="1:12">
      <c r="A433" s="1" t="s">
        <v>539</v>
      </c>
      <c r="B433" s="9">
        <v>44749</v>
      </c>
      <c r="C433" s="10">
        <v>5521</v>
      </c>
      <c r="D433" s="1" t="s">
        <v>540</v>
      </c>
      <c r="E433" s="10">
        <v>9906882</v>
      </c>
      <c r="F433" s="10">
        <v>13908073150</v>
      </c>
      <c r="G433" s="10">
        <v>110378</v>
      </c>
      <c r="H433" s="1" t="s">
        <v>538</v>
      </c>
      <c r="I433" s="1" t="str">
        <f>VLOOKUP(G433,[1]Sheet1!$C$2:$E$142,3,0)</f>
        <v>都江堰片</v>
      </c>
      <c r="J433" s="10">
        <v>13908073150</v>
      </c>
      <c r="K433">
        <v>1</v>
      </c>
      <c r="L433">
        <v>5</v>
      </c>
    </row>
    <row r="434" spans="1:12">
      <c r="A434" s="1" t="s">
        <v>541</v>
      </c>
      <c r="B434" s="9">
        <v>44752</v>
      </c>
      <c r="C434" s="10">
        <v>5521</v>
      </c>
      <c r="D434" s="1" t="s">
        <v>540</v>
      </c>
      <c r="E434" s="10">
        <v>12137529</v>
      </c>
      <c r="F434" s="10">
        <v>13550187287</v>
      </c>
      <c r="G434" s="10">
        <v>110378</v>
      </c>
      <c r="H434" s="1" t="s">
        <v>538</v>
      </c>
      <c r="I434" s="1" t="str">
        <f>VLOOKUP(G434,[1]Sheet1!$C$2:$E$142,3,0)</f>
        <v>都江堰片</v>
      </c>
      <c r="J434" s="10">
        <v>13550187287</v>
      </c>
      <c r="K434">
        <v>1</v>
      </c>
      <c r="L434">
        <v>5</v>
      </c>
    </row>
    <row r="435" spans="1:12">
      <c r="A435" s="1" t="s">
        <v>542</v>
      </c>
      <c r="B435" s="9">
        <v>44754</v>
      </c>
      <c r="C435" s="10">
        <v>5521</v>
      </c>
      <c r="D435" s="1" t="s">
        <v>540</v>
      </c>
      <c r="E435" s="10">
        <v>891941</v>
      </c>
      <c r="F435" s="10">
        <v>1381682</v>
      </c>
      <c r="G435" s="10">
        <v>110378</v>
      </c>
      <c r="H435" s="1" t="s">
        <v>538</v>
      </c>
      <c r="I435" s="1" t="str">
        <f>VLOOKUP(G435,[1]Sheet1!$C$2:$E$142,3,0)</f>
        <v>都江堰片</v>
      </c>
      <c r="J435" s="10">
        <v>13438084919</v>
      </c>
      <c r="K435">
        <v>1</v>
      </c>
      <c r="L435">
        <v>5</v>
      </c>
    </row>
    <row r="436" spans="1:12">
      <c r="A436" s="1" t="s">
        <v>543</v>
      </c>
      <c r="B436" s="9">
        <v>44754</v>
      </c>
      <c r="C436" s="10">
        <v>5521</v>
      </c>
      <c r="D436" s="1" t="s">
        <v>540</v>
      </c>
      <c r="E436" s="10">
        <v>3921085</v>
      </c>
      <c r="F436" s="10">
        <v>13988837998</v>
      </c>
      <c r="G436" s="10">
        <v>110378</v>
      </c>
      <c r="H436" s="1" t="s">
        <v>538</v>
      </c>
      <c r="I436" s="1" t="str">
        <f>VLOOKUP(G436,[1]Sheet1!$C$2:$E$142,3,0)</f>
        <v>都江堰片</v>
      </c>
      <c r="J436" s="10">
        <v>13988837998</v>
      </c>
      <c r="K436">
        <v>1</v>
      </c>
      <c r="L436">
        <v>5</v>
      </c>
    </row>
    <row r="437" spans="1:12">
      <c r="A437" s="1" t="s">
        <v>544</v>
      </c>
      <c r="B437" s="9">
        <v>44754</v>
      </c>
      <c r="C437" s="10">
        <v>5521</v>
      </c>
      <c r="D437" s="1" t="s">
        <v>540</v>
      </c>
      <c r="E437" s="10">
        <v>11165</v>
      </c>
      <c r="F437" s="10">
        <v>924455</v>
      </c>
      <c r="G437" s="10">
        <v>110378</v>
      </c>
      <c r="H437" s="1" t="s">
        <v>538</v>
      </c>
      <c r="I437" s="1" t="str">
        <f>VLOOKUP(G437,[1]Sheet1!$C$2:$E$142,3,0)</f>
        <v>都江堰片</v>
      </c>
      <c r="J437" s="10">
        <v>13558881007</v>
      </c>
      <c r="K437">
        <v>1</v>
      </c>
      <c r="L437">
        <v>5</v>
      </c>
    </row>
    <row r="438" spans="1:12">
      <c r="A438" s="1" t="s">
        <v>545</v>
      </c>
      <c r="B438" s="9">
        <v>44755</v>
      </c>
      <c r="C438" s="10">
        <v>10953</v>
      </c>
      <c r="D438" s="1" t="s">
        <v>537</v>
      </c>
      <c r="E438" s="10">
        <v>17317354</v>
      </c>
      <c r="F438" s="10">
        <v>17364797671</v>
      </c>
      <c r="G438" s="10">
        <v>110378</v>
      </c>
      <c r="H438" s="1" t="s">
        <v>538</v>
      </c>
      <c r="I438" s="1" t="str">
        <f>VLOOKUP(G438,[1]Sheet1!$C$2:$E$142,3,0)</f>
        <v>都江堰片</v>
      </c>
      <c r="J438" s="10">
        <v>17364797671</v>
      </c>
      <c r="K438">
        <v>1</v>
      </c>
      <c r="L438">
        <v>5</v>
      </c>
    </row>
    <row r="439" spans="1:12">
      <c r="A439" s="1" t="s">
        <v>546</v>
      </c>
      <c r="B439" s="9">
        <v>44755</v>
      </c>
      <c r="C439" s="10">
        <v>10953</v>
      </c>
      <c r="D439" s="1" t="s">
        <v>537</v>
      </c>
      <c r="E439" s="10">
        <v>4750310</v>
      </c>
      <c r="F439" s="10">
        <v>80000155</v>
      </c>
      <c r="G439" s="10">
        <v>110378</v>
      </c>
      <c r="H439" s="1" t="s">
        <v>538</v>
      </c>
      <c r="I439" s="1" t="str">
        <f>VLOOKUP(G439,[1]Sheet1!$C$2:$E$142,3,0)</f>
        <v>都江堰片</v>
      </c>
      <c r="J439" s="10">
        <v>15397641768</v>
      </c>
      <c r="K439">
        <v>1</v>
      </c>
      <c r="L439">
        <v>5</v>
      </c>
    </row>
    <row r="440" spans="1:12">
      <c r="A440" s="1" t="s">
        <v>547</v>
      </c>
      <c r="B440" s="9">
        <v>44755</v>
      </c>
      <c r="C440" s="10">
        <v>10953</v>
      </c>
      <c r="D440" s="1" t="s">
        <v>537</v>
      </c>
      <c r="E440" s="10">
        <v>3573250</v>
      </c>
      <c r="F440" s="10">
        <v>15397646768</v>
      </c>
      <c r="G440" s="10">
        <v>110378</v>
      </c>
      <c r="H440" s="1" t="s">
        <v>538</v>
      </c>
      <c r="I440" s="1" t="str">
        <f>VLOOKUP(G440,[1]Sheet1!$C$2:$E$142,3,0)</f>
        <v>都江堰片</v>
      </c>
      <c r="J440" s="10">
        <v>15397646768</v>
      </c>
      <c r="K440">
        <v>1</v>
      </c>
      <c r="L440">
        <v>5</v>
      </c>
    </row>
    <row r="441" spans="1:12">
      <c r="A441" s="1" t="s">
        <v>548</v>
      </c>
      <c r="B441" s="9">
        <v>44755</v>
      </c>
      <c r="C441" s="10">
        <v>10953</v>
      </c>
      <c r="D441" s="1" t="s">
        <v>537</v>
      </c>
      <c r="E441" s="10">
        <v>6766728</v>
      </c>
      <c r="F441" s="10">
        <v>15882186362</v>
      </c>
      <c r="G441" s="10">
        <v>110378</v>
      </c>
      <c r="H441" s="1" t="s">
        <v>538</v>
      </c>
      <c r="I441" s="1" t="str">
        <f>VLOOKUP(G441,[1]Sheet1!$C$2:$E$142,3,0)</f>
        <v>都江堰片</v>
      </c>
      <c r="J441" s="10">
        <v>15882186362</v>
      </c>
      <c r="K441">
        <v>1</v>
      </c>
      <c r="L441">
        <v>5</v>
      </c>
    </row>
    <row r="442" spans="1:12">
      <c r="A442" s="1" t="s">
        <v>549</v>
      </c>
      <c r="B442" s="9">
        <v>44755</v>
      </c>
      <c r="C442" s="10">
        <v>10953</v>
      </c>
      <c r="D442" s="1" t="s">
        <v>537</v>
      </c>
      <c r="E442" s="10">
        <v>9006977</v>
      </c>
      <c r="F442" s="10">
        <v>15002836595</v>
      </c>
      <c r="G442" s="10">
        <v>110378</v>
      </c>
      <c r="H442" s="1" t="s">
        <v>538</v>
      </c>
      <c r="I442" s="1" t="str">
        <f>VLOOKUP(G442,[1]Sheet1!$C$2:$E$142,3,0)</f>
        <v>都江堰片</v>
      </c>
      <c r="J442" s="10">
        <v>15002836595</v>
      </c>
      <c r="K442">
        <v>1</v>
      </c>
      <c r="L442">
        <v>5</v>
      </c>
    </row>
    <row r="443" spans="1:12">
      <c r="A443" s="1" t="s">
        <v>550</v>
      </c>
      <c r="B443" s="9">
        <v>44755</v>
      </c>
      <c r="C443" s="10">
        <v>5521</v>
      </c>
      <c r="D443" s="1" t="s">
        <v>540</v>
      </c>
      <c r="E443" s="10">
        <v>8764919</v>
      </c>
      <c r="F443" s="10">
        <v>13440178349</v>
      </c>
      <c r="G443" s="10">
        <v>110378</v>
      </c>
      <c r="H443" s="1" t="s">
        <v>538</v>
      </c>
      <c r="I443" s="1" t="str">
        <f>VLOOKUP(G443,[1]Sheet1!$C$2:$E$142,3,0)</f>
        <v>都江堰片</v>
      </c>
      <c r="J443" s="10">
        <v>13440178349</v>
      </c>
      <c r="K443">
        <v>1</v>
      </c>
      <c r="L443">
        <v>5</v>
      </c>
    </row>
    <row r="444" spans="1:12">
      <c r="A444" s="1" t="s">
        <v>551</v>
      </c>
      <c r="B444" s="9">
        <v>44755</v>
      </c>
      <c r="C444" s="10">
        <v>5521</v>
      </c>
      <c r="D444" s="1" t="s">
        <v>540</v>
      </c>
      <c r="E444" s="10">
        <v>8764919</v>
      </c>
      <c r="F444" s="10">
        <v>13440178349</v>
      </c>
      <c r="G444" s="10">
        <v>110378</v>
      </c>
      <c r="H444" s="1" t="s">
        <v>538</v>
      </c>
      <c r="I444" s="1" t="str">
        <f>VLOOKUP(G444,[1]Sheet1!$C$2:$E$142,3,0)</f>
        <v>都江堰片</v>
      </c>
      <c r="J444" s="10">
        <v>13440178349</v>
      </c>
      <c r="K444">
        <v>1</v>
      </c>
      <c r="L444">
        <v>5</v>
      </c>
    </row>
    <row r="445" spans="1:12">
      <c r="A445" s="1" t="s">
        <v>552</v>
      </c>
      <c r="B445" s="9">
        <v>44755</v>
      </c>
      <c r="C445" s="10">
        <v>5521</v>
      </c>
      <c r="D445" s="1" t="s">
        <v>540</v>
      </c>
      <c r="E445" s="10">
        <v>8764919</v>
      </c>
      <c r="F445" s="10">
        <v>13440178349</v>
      </c>
      <c r="G445" s="10">
        <v>110378</v>
      </c>
      <c r="H445" s="1" t="s">
        <v>538</v>
      </c>
      <c r="I445" s="1" t="str">
        <f>VLOOKUP(G445,[1]Sheet1!$C$2:$E$142,3,0)</f>
        <v>都江堰片</v>
      </c>
      <c r="J445" s="10">
        <v>13440178349</v>
      </c>
      <c r="K445">
        <v>1</v>
      </c>
      <c r="L445">
        <v>5</v>
      </c>
    </row>
    <row r="446" spans="1:12">
      <c r="A446" s="1" t="s">
        <v>553</v>
      </c>
      <c r="B446" s="9">
        <v>44755</v>
      </c>
      <c r="C446" s="10">
        <v>5521</v>
      </c>
      <c r="D446" s="1" t="s">
        <v>540</v>
      </c>
      <c r="E446" s="10">
        <v>8764919</v>
      </c>
      <c r="F446" s="10">
        <v>13440178349</v>
      </c>
      <c r="G446" s="10">
        <v>110378</v>
      </c>
      <c r="H446" s="1" t="s">
        <v>538</v>
      </c>
      <c r="I446" s="1" t="str">
        <f>VLOOKUP(G446,[1]Sheet1!$C$2:$E$142,3,0)</f>
        <v>都江堰片</v>
      </c>
      <c r="J446" s="10">
        <v>13440178349</v>
      </c>
      <c r="K446">
        <v>1</v>
      </c>
      <c r="L446">
        <v>5</v>
      </c>
    </row>
    <row r="447" spans="1:12">
      <c r="A447" s="1" t="s">
        <v>554</v>
      </c>
      <c r="B447" s="9">
        <v>44755</v>
      </c>
      <c r="C447" s="10">
        <v>5521</v>
      </c>
      <c r="D447" s="1" t="s">
        <v>540</v>
      </c>
      <c r="E447" s="10">
        <v>4008787</v>
      </c>
      <c r="F447" s="10">
        <v>13550215085</v>
      </c>
      <c r="G447" s="10">
        <v>110378</v>
      </c>
      <c r="H447" s="1" t="s">
        <v>538</v>
      </c>
      <c r="I447" s="1" t="str">
        <f>VLOOKUP(G447,[1]Sheet1!$C$2:$E$142,3,0)</f>
        <v>都江堰片</v>
      </c>
      <c r="J447" s="10">
        <v>13550215085</v>
      </c>
      <c r="K447">
        <v>1</v>
      </c>
      <c r="L447">
        <v>5</v>
      </c>
    </row>
    <row r="448" spans="1:12">
      <c r="A448" s="1" t="s">
        <v>555</v>
      </c>
      <c r="B448" s="9">
        <v>44755</v>
      </c>
      <c r="C448" s="10">
        <v>5521</v>
      </c>
      <c r="D448" s="1" t="s">
        <v>540</v>
      </c>
      <c r="E448" s="10">
        <v>4008787</v>
      </c>
      <c r="F448" s="10">
        <v>13550215085</v>
      </c>
      <c r="G448" s="10">
        <v>110378</v>
      </c>
      <c r="H448" s="1" t="s">
        <v>538</v>
      </c>
      <c r="I448" s="1" t="str">
        <f>VLOOKUP(G448,[1]Sheet1!$C$2:$E$142,3,0)</f>
        <v>都江堰片</v>
      </c>
      <c r="J448" s="10">
        <v>13550215085</v>
      </c>
      <c r="K448">
        <v>1</v>
      </c>
      <c r="L448">
        <v>5</v>
      </c>
    </row>
    <row r="449" spans="1:12">
      <c r="A449" s="1" t="s">
        <v>556</v>
      </c>
      <c r="B449" s="9">
        <v>44756</v>
      </c>
      <c r="C449" s="10">
        <v>5521</v>
      </c>
      <c r="D449" s="1" t="s">
        <v>540</v>
      </c>
      <c r="E449" s="10">
        <v>279011</v>
      </c>
      <c r="F449" s="10">
        <v>38573</v>
      </c>
      <c r="G449" s="10">
        <v>110378</v>
      </c>
      <c r="H449" s="1" t="s">
        <v>538</v>
      </c>
      <c r="I449" s="1" t="str">
        <f>VLOOKUP(G449,[1]Sheet1!$C$2:$E$142,3,0)</f>
        <v>都江堰片</v>
      </c>
      <c r="J449" s="10">
        <v>18908967096</v>
      </c>
      <c r="K449">
        <v>1</v>
      </c>
      <c r="L449">
        <v>5</v>
      </c>
    </row>
    <row r="450" spans="1:12">
      <c r="A450" s="1" t="s">
        <v>557</v>
      </c>
      <c r="B450" s="9">
        <v>44756</v>
      </c>
      <c r="C450" s="10">
        <v>5521</v>
      </c>
      <c r="D450" s="1" t="s">
        <v>540</v>
      </c>
      <c r="E450" s="10">
        <v>279011</v>
      </c>
      <c r="F450" s="10">
        <v>38573</v>
      </c>
      <c r="G450" s="10">
        <v>110378</v>
      </c>
      <c r="H450" s="1" t="s">
        <v>538</v>
      </c>
      <c r="I450" s="1" t="str">
        <f>VLOOKUP(G450,[1]Sheet1!$C$2:$E$142,3,0)</f>
        <v>都江堰片</v>
      </c>
      <c r="J450" s="10">
        <v>18908967096</v>
      </c>
      <c r="K450">
        <v>1</v>
      </c>
      <c r="L450">
        <v>5</v>
      </c>
    </row>
    <row r="451" spans="1:12">
      <c r="A451" s="1" t="s">
        <v>558</v>
      </c>
      <c r="B451" s="9">
        <v>44756</v>
      </c>
      <c r="C451" s="10">
        <v>5521</v>
      </c>
      <c r="D451" s="1" t="s">
        <v>540</v>
      </c>
      <c r="E451" s="10">
        <v>279011</v>
      </c>
      <c r="F451" s="10">
        <v>38573</v>
      </c>
      <c r="G451" s="10">
        <v>110378</v>
      </c>
      <c r="H451" s="1" t="s">
        <v>538</v>
      </c>
      <c r="I451" s="1" t="str">
        <f>VLOOKUP(G451,[1]Sheet1!$C$2:$E$142,3,0)</f>
        <v>都江堰片</v>
      </c>
      <c r="J451" s="10">
        <v>18908967096</v>
      </c>
      <c r="K451">
        <v>1</v>
      </c>
      <c r="L451">
        <v>5</v>
      </c>
    </row>
    <row r="452" spans="1:12">
      <c r="A452" s="1" t="s">
        <v>559</v>
      </c>
      <c r="B452" s="9">
        <v>44756</v>
      </c>
      <c r="C452" s="10">
        <v>5521</v>
      </c>
      <c r="D452" s="1" t="s">
        <v>540</v>
      </c>
      <c r="E452" s="10">
        <v>279011</v>
      </c>
      <c r="F452" s="10">
        <v>38573</v>
      </c>
      <c r="G452" s="10">
        <v>110378</v>
      </c>
      <c r="H452" s="1" t="s">
        <v>538</v>
      </c>
      <c r="I452" s="1" t="str">
        <f>VLOOKUP(G452,[1]Sheet1!$C$2:$E$142,3,0)</f>
        <v>都江堰片</v>
      </c>
      <c r="J452" s="10">
        <v>18908967096</v>
      </c>
      <c r="K452">
        <v>1</v>
      </c>
      <c r="L452">
        <v>5</v>
      </c>
    </row>
    <row r="453" spans="1:12">
      <c r="A453" s="1" t="s">
        <v>560</v>
      </c>
      <c r="B453" s="9">
        <v>44757</v>
      </c>
      <c r="C453" s="10">
        <v>5521</v>
      </c>
      <c r="D453" s="1" t="s">
        <v>540</v>
      </c>
      <c r="E453" s="10">
        <v>17348576</v>
      </c>
      <c r="F453" s="10">
        <v>13056696866</v>
      </c>
      <c r="G453" s="10">
        <v>110378</v>
      </c>
      <c r="H453" s="1" t="s">
        <v>538</v>
      </c>
      <c r="I453" s="1" t="str">
        <f>VLOOKUP(G453,[1]Sheet1!$C$2:$E$142,3,0)</f>
        <v>都江堰片</v>
      </c>
      <c r="J453" s="10">
        <v>13056696866</v>
      </c>
      <c r="K453">
        <v>1</v>
      </c>
      <c r="L453">
        <v>5</v>
      </c>
    </row>
    <row r="454" spans="1:12">
      <c r="A454" s="1" t="s">
        <v>561</v>
      </c>
      <c r="B454" s="9">
        <v>44757</v>
      </c>
      <c r="C454" s="10">
        <v>5521</v>
      </c>
      <c r="D454" s="1" t="s">
        <v>540</v>
      </c>
      <c r="E454" s="10">
        <v>17348576</v>
      </c>
      <c r="F454" s="10">
        <v>13056696866</v>
      </c>
      <c r="G454" s="10">
        <v>110378</v>
      </c>
      <c r="H454" s="1" t="s">
        <v>538</v>
      </c>
      <c r="I454" s="1" t="str">
        <f>VLOOKUP(G454,[1]Sheet1!$C$2:$E$142,3,0)</f>
        <v>都江堰片</v>
      </c>
      <c r="J454" s="10">
        <v>13056696866</v>
      </c>
      <c r="K454">
        <v>1</v>
      </c>
      <c r="L454">
        <v>5</v>
      </c>
    </row>
    <row r="455" spans="1:12">
      <c r="A455" s="1" t="s">
        <v>562</v>
      </c>
      <c r="B455" s="9">
        <v>44757</v>
      </c>
      <c r="C455" s="10">
        <v>5521</v>
      </c>
      <c r="D455" s="1" t="s">
        <v>540</v>
      </c>
      <c r="E455" s="10">
        <v>891941</v>
      </c>
      <c r="F455" s="10">
        <v>1381682</v>
      </c>
      <c r="G455" s="10">
        <v>110378</v>
      </c>
      <c r="H455" s="1" t="s">
        <v>538</v>
      </c>
      <c r="I455" s="1" t="str">
        <f>VLOOKUP(G455,[1]Sheet1!$C$2:$E$142,3,0)</f>
        <v>都江堰片</v>
      </c>
      <c r="J455" s="10">
        <v>13438084919</v>
      </c>
      <c r="K455">
        <v>1</v>
      </c>
      <c r="L455">
        <v>5</v>
      </c>
    </row>
    <row r="456" spans="1:12">
      <c r="A456" s="1" t="s">
        <v>563</v>
      </c>
      <c r="B456" s="9">
        <v>44757</v>
      </c>
      <c r="C456" s="10">
        <v>5521</v>
      </c>
      <c r="D456" s="1" t="s">
        <v>540</v>
      </c>
      <c r="E456" s="10">
        <v>13345356</v>
      </c>
      <c r="F456" s="10">
        <v>13540032454</v>
      </c>
      <c r="G456" s="10">
        <v>110378</v>
      </c>
      <c r="H456" s="1" t="s">
        <v>538</v>
      </c>
      <c r="I456" s="1" t="str">
        <f>VLOOKUP(G456,[1]Sheet1!$C$2:$E$142,3,0)</f>
        <v>都江堰片</v>
      </c>
      <c r="J456" s="10">
        <v>13540032454</v>
      </c>
      <c r="K456">
        <v>1</v>
      </c>
      <c r="L456">
        <v>5</v>
      </c>
    </row>
    <row r="457" spans="1:12">
      <c r="A457" s="1" t="s">
        <v>564</v>
      </c>
      <c r="B457" s="9">
        <v>44757</v>
      </c>
      <c r="C457" s="10">
        <v>5521</v>
      </c>
      <c r="D457" s="1" t="s">
        <v>540</v>
      </c>
      <c r="E457" s="10">
        <v>17348576</v>
      </c>
      <c r="F457" s="10">
        <v>13056696866</v>
      </c>
      <c r="G457" s="10">
        <v>110378</v>
      </c>
      <c r="H457" s="1" t="s">
        <v>538</v>
      </c>
      <c r="I457" s="1" t="str">
        <f>VLOOKUP(G457,[1]Sheet1!$C$2:$E$142,3,0)</f>
        <v>都江堰片</v>
      </c>
      <c r="J457" s="10">
        <v>13056696866</v>
      </c>
      <c r="K457">
        <v>1</v>
      </c>
      <c r="L457">
        <v>5</v>
      </c>
    </row>
    <row r="458" spans="1:12">
      <c r="A458" s="1" t="s">
        <v>565</v>
      </c>
      <c r="B458" s="9">
        <v>44757</v>
      </c>
      <c r="C458" s="10">
        <v>5521</v>
      </c>
      <c r="D458" s="1" t="s">
        <v>540</v>
      </c>
      <c r="E458" s="10">
        <v>17348576</v>
      </c>
      <c r="F458" s="10">
        <v>13056696866</v>
      </c>
      <c r="G458" s="10">
        <v>110378</v>
      </c>
      <c r="H458" s="1" t="s">
        <v>538</v>
      </c>
      <c r="I458" s="1" t="str">
        <f>VLOOKUP(G458,[1]Sheet1!$C$2:$E$142,3,0)</f>
        <v>都江堰片</v>
      </c>
      <c r="J458" s="10">
        <v>13056696866</v>
      </c>
      <c r="K458">
        <v>1</v>
      </c>
      <c r="L458">
        <v>5</v>
      </c>
    </row>
    <row r="459" spans="1:12">
      <c r="A459" s="1" t="s">
        <v>566</v>
      </c>
      <c r="B459" s="9">
        <v>44757</v>
      </c>
      <c r="C459" s="10">
        <v>5521</v>
      </c>
      <c r="D459" s="1" t="s">
        <v>540</v>
      </c>
      <c r="E459" s="10">
        <v>4118102</v>
      </c>
      <c r="F459" s="10">
        <v>18000599329</v>
      </c>
      <c r="G459" s="10">
        <v>110378</v>
      </c>
      <c r="H459" s="1" t="s">
        <v>538</v>
      </c>
      <c r="I459" s="1" t="str">
        <f>VLOOKUP(G459,[1]Sheet1!$C$2:$E$142,3,0)</f>
        <v>都江堰片</v>
      </c>
      <c r="J459" s="10">
        <v>18000599329</v>
      </c>
      <c r="K459">
        <v>1</v>
      </c>
      <c r="L459">
        <v>5</v>
      </c>
    </row>
    <row r="460" spans="1:12">
      <c r="A460" s="1" t="s">
        <v>567</v>
      </c>
      <c r="B460" s="9">
        <v>44757</v>
      </c>
      <c r="C460" s="10">
        <v>5521</v>
      </c>
      <c r="D460" s="1" t="s">
        <v>540</v>
      </c>
      <c r="E460" s="10">
        <v>4118102</v>
      </c>
      <c r="F460" s="10">
        <v>18000599329</v>
      </c>
      <c r="G460" s="10">
        <v>110378</v>
      </c>
      <c r="H460" s="1" t="s">
        <v>538</v>
      </c>
      <c r="I460" s="1" t="str">
        <f>VLOOKUP(G460,[1]Sheet1!$C$2:$E$142,3,0)</f>
        <v>都江堰片</v>
      </c>
      <c r="J460" s="10">
        <v>18000599329</v>
      </c>
      <c r="K460">
        <v>1</v>
      </c>
      <c r="L460">
        <v>5</v>
      </c>
    </row>
    <row r="461" spans="1:12">
      <c r="A461" s="1" t="s">
        <v>568</v>
      </c>
      <c r="B461" s="9">
        <v>44757</v>
      </c>
      <c r="C461" s="10">
        <v>5521</v>
      </c>
      <c r="D461" s="1" t="s">
        <v>540</v>
      </c>
      <c r="E461" s="10">
        <v>4118102</v>
      </c>
      <c r="F461" s="10">
        <v>18000599329</v>
      </c>
      <c r="G461" s="10">
        <v>110378</v>
      </c>
      <c r="H461" s="1" t="s">
        <v>538</v>
      </c>
      <c r="I461" s="1" t="str">
        <f>VLOOKUP(G461,[1]Sheet1!$C$2:$E$142,3,0)</f>
        <v>都江堰片</v>
      </c>
      <c r="J461" s="10">
        <v>18000599329</v>
      </c>
      <c r="K461">
        <v>1</v>
      </c>
      <c r="L461">
        <v>5</v>
      </c>
    </row>
    <row r="462" spans="1:12">
      <c r="A462" s="1" t="s">
        <v>569</v>
      </c>
      <c r="B462" s="9">
        <v>44757</v>
      </c>
      <c r="C462" s="10">
        <v>5521</v>
      </c>
      <c r="D462" s="1" t="s">
        <v>540</v>
      </c>
      <c r="E462" s="10">
        <v>4118102</v>
      </c>
      <c r="F462" s="10">
        <v>18000599329</v>
      </c>
      <c r="G462" s="10">
        <v>110378</v>
      </c>
      <c r="H462" s="1" t="s">
        <v>538</v>
      </c>
      <c r="I462" s="1" t="str">
        <f>VLOOKUP(G462,[1]Sheet1!$C$2:$E$142,3,0)</f>
        <v>都江堰片</v>
      </c>
      <c r="J462" s="10">
        <v>18000599329</v>
      </c>
      <c r="K462">
        <v>1</v>
      </c>
      <c r="L462">
        <v>5</v>
      </c>
    </row>
    <row r="463" spans="1:12">
      <c r="A463" s="1" t="s">
        <v>570</v>
      </c>
      <c r="B463" s="9">
        <v>44757</v>
      </c>
      <c r="C463" s="10">
        <v>5521</v>
      </c>
      <c r="D463" s="1" t="s">
        <v>540</v>
      </c>
      <c r="E463" s="10">
        <v>11165</v>
      </c>
      <c r="F463" s="10">
        <v>924455</v>
      </c>
      <c r="G463" s="10">
        <v>110378</v>
      </c>
      <c r="H463" s="1" t="s">
        <v>538</v>
      </c>
      <c r="I463" s="1" t="str">
        <f>VLOOKUP(G463,[1]Sheet1!$C$2:$E$142,3,0)</f>
        <v>都江堰片</v>
      </c>
      <c r="J463" s="10">
        <v>13558881007</v>
      </c>
      <c r="K463">
        <v>1</v>
      </c>
      <c r="L463">
        <v>5</v>
      </c>
    </row>
    <row r="464" spans="1:12">
      <c r="A464" s="1" t="s">
        <v>571</v>
      </c>
      <c r="B464" s="9">
        <v>44757</v>
      </c>
      <c r="C464" s="10">
        <v>5521</v>
      </c>
      <c r="D464" s="1" t="s">
        <v>540</v>
      </c>
      <c r="E464" s="10">
        <v>4118102</v>
      </c>
      <c r="F464" s="10">
        <v>18000599329</v>
      </c>
      <c r="G464" s="10">
        <v>110378</v>
      </c>
      <c r="H464" s="1" t="s">
        <v>538</v>
      </c>
      <c r="I464" s="1" t="str">
        <f>VLOOKUP(G464,[1]Sheet1!$C$2:$E$142,3,0)</f>
        <v>都江堰片</v>
      </c>
      <c r="J464" s="10">
        <v>18000599329</v>
      </c>
      <c r="K464">
        <v>1</v>
      </c>
      <c r="L464">
        <v>5</v>
      </c>
    </row>
    <row r="465" spans="1:12">
      <c r="A465" s="1" t="s">
        <v>572</v>
      </c>
      <c r="B465" s="9">
        <v>44757</v>
      </c>
      <c r="C465" s="10">
        <v>5521</v>
      </c>
      <c r="D465" s="1" t="s">
        <v>540</v>
      </c>
      <c r="E465" s="10">
        <v>4118102</v>
      </c>
      <c r="F465" s="10">
        <v>18000599329</v>
      </c>
      <c r="G465" s="10">
        <v>110378</v>
      </c>
      <c r="H465" s="1" t="s">
        <v>538</v>
      </c>
      <c r="I465" s="1" t="str">
        <f>VLOOKUP(G465,[1]Sheet1!$C$2:$E$142,3,0)</f>
        <v>都江堰片</v>
      </c>
      <c r="J465" s="10">
        <v>18000599329</v>
      </c>
      <c r="K465">
        <v>1</v>
      </c>
      <c r="L465">
        <v>5</v>
      </c>
    </row>
    <row r="466" spans="1:12">
      <c r="A466" s="1" t="s">
        <v>573</v>
      </c>
      <c r="B466" s="9">
        <v>44751</v>
      </c>
      <c r="C466" s="10">
        <v>6506</v>
      </c>
      <c r="D466" s="1" t="s">
        <v>574</v>
      </c>
      <c r="E466" s="10">
        <v>3902019</v>
      </c>
      <c r="F466" s="10">
        <v>13708225346</v>
      </c>
      <c r="G466" s="10">
        <v>706</v>
      </c>
      <c r="H466" s="1" t="s">
        <v>575</v>
      </c>
      <c r="I466" s="1" t="str">
        <f>VLOOKUP(G466,[1]Sheet1!$C$2:$E$142,3,0)</f>
        <v>都江堰片</v>
      </c>
      <c r="J466" s="10">
        <v>13708225346</v>
      </c>
      <c r="K466">
        <v>1</v>
      </c>
      <c r="L466">
        <v>5</v>
      </c>
    </row>
    <row r="467" spans="1:12">
      <c r="A467" s="1" t="s">
        <v>576</v>
      </c>
      <c r="B467" s="9">
        <v>44751</v>
      </c>
      <c r="C467" s="10">
        <v>6506</v>
      </c>
      <c r="D467" s="1" t="s">
        <v>574</v>
      </c>
      <c r="E467" s="10">
        <v>4798294</v>
      </c>
      <c r="F467" s="10">
        <v>13657523661</v>
      </c>
      <c r="G467" s="10">
        <v>706</v>
      </c>
      <c r="H467" s="1" t="s">
        <v>575</v>
      </c>
      <c r="I467" s="1" t="str">
        <f>VLOOKUP(G467,[1]Sheet1!$C$2:$E$142,3,0)</f>
        <v>都江堰片</v>
      </c>
      <c r="J467" s="10">
        <v>13657523661</v>
      </c>
      <c r="K467">
        <v>1</v>
      </c>
      <c r="L467">
        <v>5</v>
      </c>
    </row>
    <row r="468" spans="1:12">
      <c r="A468" s="1" t="s">
        <v>577</v>
      </c>
      <c r="B468" s="9">
        <v>44751</v>
      </c>
      <c r="C468" s="10">
        <v>6506</v>
      </c>
      <c r="D468" s="1" t="s">
        <v>574</v>
      </c>
      <c r="E468" s="10">
        <v>17331348</v>
      </c>
      <c r="F468" s="10">
        <v>13201169028</v>
      </c>
      <c r="G468" s="10">
        <v>706</v>
      </c>
      <c r="H468" s="1" t="s">
        <v>575</v>
      </c>
      <c r="I468" s="1" t="str">
        <f>VLOOKUP(G468,[1]Sheet1!$C$2:$E$142,3,0)</f>
        <v>都江堰片</v>
      </c>
      <c r="J468" s="10">
        <v>13201169028</v>
      </c>
      <c r="K468">
        <v>1</v>
      </c>
      <c r="L468">
        <v>5</v>
      </c>
    </row>
    <row r="469" spans="1:12">
      <c r="A469" s="1" t="s">
        <v>578</v>
      </c>
      <c r="B469" s="9">
        <v>44751</v>
      </c>
      <c r="C469" s="10">
        <v>6506</v>
      </c>
      <c r="D469" s="1" t="s">
        <v>574</v>
      </c>
      <c r="E469" s="10">
        <v>4066664</v>
      </c>
      <c r="F469" s="10">
        <v>17323056609</v>
      </c>
      <c r="G469" s="10">
        <v>706</v>
      </c>
      <c r="H469" s="1" t="s">
        <v>575</v>
      </c>
      <c r="I469" s="1" t="str">
        <f>VLOOKUP(G469,[1]Sheet1!$C$2:$E$142,3,0)</f>
        <v>都江堰片</v>
      </c>
      <c r="J469" s="10">
        <v>17323056609</v>
      </c>
      <c r="K469">
        <v>1</v>
      </c>
      <c r="L469">
        <v>5</v>
      </c>
    </row>
    <row r="470" spans="1:12">
      <c r="A470" s="1" t="s">
        <v>579</v>
      </c>
      <c r="B470" s="9">
        <v>44752</v>
      </c>
      <c r="C470" s="10">
        <v>6506</v>
      </c>
      <c r="D470" s="1" t="s">
        <v>574</v>
      </c>
      <c r="E470" s="10">
        <v>552057</v>
      </c>
      <c r="F470" s="10">
        <v>1112289</v>
      </c>
      <c r="G470" s="10">
        <v>706</v>
      </c>
      <c r="H470" s="1" t="s">
        <v>575</v>
      </c>
      <c r="I470" s="1" t="str">
        <f>VLOOKUP(G470,[1]Sheet1!$C$2:$E$142,3,0)</f>
        <v>都江堰片</v>
      </c>
      <c r="J470" s="10">
        <v>13730634273</v>
      </c>
      <c r="K470">
        <v>1</v>
      </c>
      <c r="L470">
        <v>5</v>
      </c>
    </row>
    <row r="471" spans="1:12">
      <c r="A471" s="1" t="s">
        <v>580</v>
      </c>
      <c r="B471" s="9">
        <v>44754</v>
      </c>
      <c r="C471" s="10">
        <v>6506</v>
      </c>
      <c r="D471" s="1" t="s">
        <v>574</v>
      </c>
      <c r="E471" s="10">
        <v>13036011</v>
      </c>
      <c r="F471" s="10">
        <v>13679075219</v>
      </c>
      <c r="G471" s="10">
        <v>706</v>
      </c>
      <c r="H471" s="1" t="s">
        <v>575</v>
      </c>
      <c r="I471" s="1" t="str">
        <f>VLOOKUP(G471,[1]Sheet1!$C$2:$E$142,3,0)</f>
        <v>都江堰片</v>
      </c>
      <c r="J471" s="10">
        <v>13679075219</v>
      </c>
      <c r="K471">
        <v>1</v>
      </c>
      <c r="L471">
        <v>5</v>
      </c>
    </row>
    <row r="472" spans="1:12">
      <c r="A472" s="1" t="s">
        <v>581</v>
      </c>
      <c r="B472" s="9">
        <v>44754</v>
      </c>
      <c r="C472" s="10">
        <v>6506</v>
      </c>
      <c r="D472" s="1" t="s">
        <v>574</v>
      </c>
      <c r="E472" s="10">
        <v>13036013</v>
      </c>
      <c r="F472" s="10">
        <v>13980511930</v>
      </c>
      <c r="G472" s="10">
        <v>706</v>
      </c>
      <c r="H472" s="1" t="s">
        <v>575</v>
      </c>
      <c r="I472" s="1" t="str">
        <f>VLOOKUP(G472,[1]Sheet1!$C$2:$E$142,3,0)</f>
        <v>都江堰片</v>
      </c>
      <c r="J472" s="10">
        <v>13980511930</v>
      </c>
      <c r="K472">
        <v>1</v>
      </c>
      <c r="L472">
        <v>5</v>
      </c>
    </row>
    <row r="473" spans="1:12">
      <c r="A473" s="1" t="s">
        <v>582</v>
      </c>
      <c r="B473" s="9">
        <v>44755</v>
      </c>
      <c r="C473" s="10">
        <v>6506</v>
      </c>
      <c r="D473" s="1" t="s">
        <v>574</v>
      </c>
      <c r="E473" s="10">
        <v>13036009</v>
      </c>
      <c r="F473" s="10">
        <v>17394982050</v>
      </c>
      <c r="G473" s="10">
        <v>706</v>
      </c>
      <c r="H473" s="1" t="s">
        <v>575</v>
      </c>
      <c r="I473" s="1" t="str">
        <f>VLOOKUP(G473,[1]Sheet1!$C$2:$E$142,3,0)</f>
        <v>都江堰片</v>
      </c>
      <c r="J473" s="10">
        <v>17394982050</v>
      </c>
      <c r="K473">
        <v>1</v>
      </c>
      <c r="L473">
        <v>5</v>
      </c>
    </row>
    <row r="474" spans="1:12">
      <c r="A474" s="1" t="s">
        <v>583</v>
      </c>
      <c r="B474" s="9">
        <v>44755</v>
      </c>
      <c r="C474" s="10">
        <v>6506</v>
      </c>
      <c r="D474" s="1" t="s">
        <v>574</v>
      </c>
      <c r="E474" s="10">
        <v>13036008</v>
      </c>
      <c r="F474" s="10">
        <v>18981719940</v>
      </c>
      <c r="G474" s="10">
        <v>706</v>
      </c>
      <c r="H474" s="1" t="s">
        <v>575</v>
      </c>
      <c r="I474" s="1" t="str">
        <f>VLOOKUP(G474,[1]Sheet1!$C$2:$E$142,3,0)</f>
        <v>都江堰片</v>
      </c>
      <c r="J474" s="10">
        <v>18981719940</v>
      </c>
      <c r="K474">
        <v>1</v>
      </c>
      <c r="L474">
        <v>5</v>
      </c>
    </row>
    <row r="475" spans="1:12">
      <c r="A475" s="1" t="s">
        <v>584</v>
      </c>
      <c r="B475" s="9">
        <v>44756</v>
      </c>
      <c r="C475" s="10">
        <v>6506</v>
      </c>
      <c r="D475" s="1" t="s">
        <v>574</v>
      </c>
      <c r="E475" s="10">
        <v>3171203</v>
      </c>
      <c r="F475" s="10">
        <v>18224470717</v>
      </c>
      <c r="G475" s="10">
        <v>706</v>
      </c>
      <c r="H475" s="1" t="s">
        <v>575</v>
      </c>
      <c r="I475" s="1" t="str">
        <f>VLOOKUP(G475,[1]Sheet1!$C$2:$E$142,3,0)</f>
        <v>都江堰片</v>
      </c>
      <c r="J475" s="10">
        <v>18224470717</v>
      </c>
      <c r="K475">
        <v>1</v>
      </c>
      <c r="L475">
        <v>5</v>
      </c>
    </row>
    <row r="476" spans="1:12">
      <c r="A476" s="1" t="s">
        <v>585</v>
      </c>
      <c r="B476" s="9">
        <v>44756</v>
      </c>
      <c r="C476" s="10">
        <v>6506</v>
      </c>
      <c r="D476" s="1" t="s">
        <v>574</v>
      </c>
      <c r="E476" s="10">
        <v>3443169</v>
      </c>
      <c r="F476" s="10">
        <v>13547834065</v>
      </c>
      <c r="G476" s="10">
        <v>706</v>
      </c>
      <c r="H476" s="1" t="s">
        <v>575</v>
      </c>
      <c r="I476" s="1" t="str">
        <f>VLOOKUP(G476,[1]Sheet1!$C$2:$E$142,3,0)</f>
        <v>都江堰片</v>
      </c>
      <c r="J476" s="10">
        <v>13547834065</v>
      </c>
      <c r="K476">
        <v>1</v>
      </c>
      <c r="L476">
        <v>5</v>
      </c>
    </row>
    <row r="477" spans="1:12">
      <c r="A477" s="1" t="s">
        <v>586</v>
      </c>
      <c r="B477" s="9">
        <v>44757</v>
      </c>
      <c r="C477" s="10">
        <v>6506</v>
      </c>
      <c r="D477" s="1" t="s">
        <v>574</v>
      </c>
      <c r="E477" s="10">
        <v>11718270</v>
      </c>
      <c r="F477" s="10">
        <v>13668123581</v>
      </c>
      <c r="G477" s="10">
        <v>706</v>
      </c>
      <c r="H477" s="1" t="s">
        <v>575</v>
      </c>
      <c r="I477" s="1" t="str">
        <f>VLOOKUP(G477,[1]Sheet1!$C$2:$E$142,3,0)</f>
        <v>都江堰片</v>
      </c>
      <c r="J477" s="10">
        <v>13668123581</v>
      </c>
      <c r="K477">
        <v>1</v>
      </c>
      <c r="L477">
        <v>5</v>
      </c>
    </row>
    <row r="478" spans="1:12">
      <c r="A478" s="1" t="s">
        <v>587</v>
      </c>
      <c r="B478" s="9">
        <v>44757</v>
      </c>
      <c r="C478" s="10">
        <v>6506</v>
      </c>
      <c r="D478" s="1" t="s">
        <v>574</v>
      </c>
      <c r="E478" s="10">
        <v>5012893</v>
      </c>
      <c r="F478" s="10">
        <v>13688030411</v>
      </c>
      <c r="G478" s="10">
        <v>706</v>
      </c>
      <c r="H478" s="1" t="s">
        <v>575</v>
      </c>
      <c r="I478" s="1" t="str">
        <f>VLOOKUP(G478,[1]Sheet1!$C$2:$E$142,3,0)</f>
        <v>都江堰片</v>
      </c>
      <c r="J478" s="10">
        <v>13688030411</v>
      </c>
      <c r="K478">
        <v>1</v>
      </c>
      <c r="L478">
        <v>5</v>
      </c>
    </row>
    <row r="479" spans="1:12">
      <c r="A479" s="1" t="s">
        <v>588</v>
      </c>
      <c r="B479" s="9">
        <v>44757</v>
      </c>
      <c r="C479" s="10">
        <v>6506</v>
      </c>
      <c r="D479" s="1" t="s">
        <v>574</v>
      </c>
      <c r="E479" s="10">
        <v>4344225</v>
      </c>
      <c r="F479" s="10">
        <v>13540814697</v>
      </c>
      <c r="G479" s="10">
        <v>706</v>
      </c>
      <c r="H479" s="1" t="s">
        <v>575</v>
      </c>
      <c r="I479" s="1" t="str">
        <f>VLOOKUP(G479,[1]Sheet1!$C$2:$E$142,3,0)</f>
        <v>都江堰片</v>
      </c>
      <c r="J479" s="10">
        <v>13540814697</v>
      </c>
      <c r="K479">
        <v>1</v>
      </c>
      <c r="L479">
        <v>5</v>
      </c>
    </row>
    <row r="480" spans="1:12">
      <c r="A480" s="1" t="s">
        <v>589</v>
      </c>
      <c r="B480" s="9">
        <v>44757</v>
      </c>
      <c r="C480" s="10">
        <v>6506</v>
      </c>
      <c r="D480" s="1" t="s">
        <v>574</v>
      </c>
      <c r="E480" s="10">
        <v>4749219</v>
      </c>
      <c r="F480" s="10">
        <v>80000075</v>
      </c>
      <c r="G480" s="10">
        <v>706</v>
      </c>
      <c r="H480" s="1" t="s">
        <v>575</v>
      </c>
      <c r="I480" s="1" t="str">
        <f>VLOOKUP(G480,[1]Sheet1!$C$2:$E$142,3,0)</f>
        <v>都江堰片</v>
      </c>
      <c r="J480" s="10">
        <v>13551035145</v>
      </c>
      <c r="K480">
        <v>1</v>
      </c>
      <c r="L480">
        <v>5</v>
      </c>
    </row>
    <row r="481" spans="1:12">
      <c r="A481" s="1" t="s">
        <v>590</v>
      </c>
      <c r="B481" s="9">
        <v>44757</v>
      </c>
      <c r="C481" s="10">
        <v>6506</v>
      </c>
      <c r="D481" s="1" t="s">
        <v>574</v>
      </c>
      <c r="E481" s="10">
        <v>7303234</v>
      </c>
      <c r="F481" s="10">
        <v>13739359775</v>
      </c>
      <c r="G481" s="10">
        <v>706</v>
      </c>
      <c r="H481" s="1" t="s">
        <v>575</v>
      </c>
      <c r="I481" s="1" t="str">
        <f>VLOOKUP(G481,[1]Sheet1!$C$2:$E$142,3,0)</f>
        <v>都江堰片</v>
      </c>
      <c r="J481" s="10">
        <v>13739359775</v>
      </c>
      <c r="K481">
        <v>1</v>
      </c>
      <c r="L481">
        <v>5</v>
      </c>
    </row>
    <row r="482" spans="1:12">
      <c r="A482" s="1" t="s">
        <v>591</v>
      </c>
      <c r="B482" s="9">
        <v>44750</v>
      </c>
      <c r="C482" s="10">
        <v>8594</v>
      </c>
      <c r="D482" s="1" t="s">
        <v>592</v>
      </c>
      <c r="E482" s="10">
        <v>4331082</v>
      </c>
      <c r="F482" s="10">
        <v>4331082</v>
      </c>
      <c r="G482" s="10">
        <v>351</v>
      </c>
      <c r="H482" s="1" t="s">
        <v>593</v>
      </c>
      <c r="I482" s="1" t="str">
        <f>VLOOKUP(G482,[1]Sheet1!$C$2:$E$142,3,0)</f>
        <v>都江堰片</v>
      </c>
      <c r="J482" s="10">
        <v>87158128</v>
      </c>
      <c r="K482">
        <v>1</v>
      </c>
      <c r="L482">
        <v>5</v>
      </c>
    </row>
    <row r="483" spans="1:12">
      <c r="A483" s="1" t="s">
        <v>594</v>
      </c>
      <c r="B483" s="9">
        <v>44750</v>
      </c>
      <c r="C483" s="10">
        <v>8594</v>
      </c>
      <c r="D483" s="1" t="s">
        <v>592</v>
      </c>
      <c r="E483" s="10">
        <v>3266804</v>
      </c>
      <c r="F483" s="10">
        <v>13666177232</v>
      </c>
      <c r="G483" s="10">
        <v>351</v>
      </c>
      <c r="H483" s="1" t="s">
        <v>593</v>
      </c>
      <c r="I483" s="1" t="str">
        <f>VLOOKUP(G483,[1]Sheet1!$C$2:$E$142,3,0)</f>
        <v>都江堰片</v>
      </c>
      <c r="J483" s="10">
        <v>13666177232</v>
      </c>
      <c r="K483">
        <v>1</v>
      </c>
      <c r="L483">
        <v>5</v>
      </c>
    </row>
    <row r="484" spans="1:12">
      <c r="A484" s="1" t="s">
        <v>595</v>
      </c>
      <c r="B484" s="9">
        <v>44750</v>
      </c>
      <c r="C484" s="10">
        <v>8594</v>
      </c>
      <c r="D484" s="1" t="s">
        <v>592</v>
      </c>
      <c r="E484" s="10">
        <v>4390734</v>
      </c>
      <c r="F484" s="10">
        <v>4390734</v>
      </c>
      <c r="G484" s="10">
        <v>351</v>
      </c>
      <c r="H484" s="1" t="s">
        <v>593</v>
      </c>
      <c r="I484" s="1" t="str">
        <f>VLOOKUP(G484,[1]Sheet1!$C$2:$E$142,3,0)</f>
        <v>都江堰片</v>
      </c>
      <c r="J484" s="10">
        <v>13548015504</v>
      </c>
      <c r="K484">
        <v>1</v>
      </c>
      <c r="L484">
        <v>5</v>
      </c>
    </row>
    <row r="485" spans="1:12">
      <c r="A485" s="1" t="s">
        <v>596</v>
      </c>
      <c r="B485" s="9">
        <v>44750</v>
      </c>
      <c r="C485" s="10">
        <v>8594</v>
      </c>
      <c r="D485" s="1" t="s">
        <v>592</v>
      </c>
      <c r="E485" s="10">
        <v>849795</v>
      </c>
      <c r="F485" s="10">
        <v>1309446</v>
      </c>
      <c r="G485" s="10">
        <v>351</v>
      </c>
      <c r="H485" s="1" t="s">
        <v>593</v>
      </c>
      <c r="I485" s="1" t="str">
        <f>VLOOKUP(G485,[1]Sheet1!$C$2:$E$142,3,0)</f>
        <v>都江堰片</v>
      </c>
      <c r="J485" s="10">
        <v>87158128</v>
      </c>
      <c r="K485">
        <v>1</v>
      </c>
      <c r="L485">
        <v>5</v>
      </c>
    </row>
    <row r="486" spans="1:12">
      <c r="A486" s="1" t="s">
        <v>597</v>
      </c>
      <c r="B486" s="9">
        <v>44750</v>
      </c>
      <c r="C486" s="10">
        <v>8594</v>
      </c>
      <c r="D486" s="1" t="s">
        <v>592</v>
      </c>
      <c r="E486" s="10">
        <v>3750644</v>
      </c>
      <c r="F486" s="10">
        <v>13548015504</v>
      </c>
      <c r="G486" s="10">
        <v>351</v>
      </c>
      <c r="H486" s="1" t="s">
        <v>593</v>
      </c>
      <c r="I486" s="1" t="str">
        <f>VLOOKUP(G486,[1]Sheet1!$C$2:$E$142,3,0)</f>
        <v>都江堰片</v>
      </c>
      <c r="J486" s="10">
        <v>13548015504</v>
      </c>
      <c r="K486">
        <v>1</v>
      </c>
      <c r="L486">
        <v>5</v>
      </c>
    </row>
    <row r="487" spans="1:12">
      <c r="A487" s="1" t="s">
        <v>598</v>
      </c>
      <c r="B487" s="9">
        <v>44751</v>
      </c>
      <c r="C487" s="10">
        <v>8594</v>
      </c>
      <c r="D487" s="1" t="s">
        <v>592</v>
      </c>
      <c r="E487" s="10">
        <v>4344520</v>
      </c>
      <c r="F487" s="10">
        <v>4344520</v>
      </c>
      <c r="G487" s="10">
        <v>351</v>
      </c>
      <c r="H487" s="1" t="s">
        <v>593</v>
      </c>
      <c r="I487" s="1" t="str">
        <f>VLOOKUP(G487,[1]Sheet1!$C$2:$E$142,3,0)</f>
        <v>都江堰片</v>
      </c>
      <c r="J487" s="10">
        <v>18980076499</v>
      </c>
      <c r="K487">
        <v>1</v>
      </c>
      <c r="L487">
        <v>5</v>
      </c>
    </row>
    <row r="488" spans="1:12">
      <c r="A488" s="1" t="s">
        <v>599</v>
      </c>
      <c r="B488" s="9">
        <v>44751</v>
      </c>
      <c r="C488" s="10">
        <v>8594</v>
      </c>
      <c r="D488" s="1" t="s">
        <v>592</v>
      </c>
      <c r="E488" s="10">
        <v>4341883</v>
      </c>
      <c r="F488" s="10">
        <v>4341883</v>
      </c>
      <c r="G488" s="10">
        <v>351</v>
      </c>
      <c r="H488" s="1" t="s">
        <v>593</v>
      </c>
      <c r="I488" s="1" t="str">
        <f>VLOOKUP(G488,[1]Sheet1!$C$2:$E$142,3,0)</f>
        <v>都江堰片</v>
      </c>
      <c r="J488" s="10">
        <v>18980076499</v>
      </c>
      <c r="K488">
        <v>1</v>
      </c>
      <c r="L488">
        <v>5</v>
      </c>
    </row>
    <row r="489" spans="1:12">
      <c r="A489" s="1" t="s">
        <v>600</v>
      </c>
      <c r="B489" s="9">
        <v>44751</v>
      </c>
      <c r="C489" s="10">
        <v>8594</v>
      </c>
      <c r="D489" s="1" t="s">
        <v>592</v>
      </c>
      <c r="E489" s="10">
        <v>3266804</v>
      </c>
      <c r="F489" s="10">
        <v>13666177232</v>
      </c>
      <c r="G489" s="10">
        <v>351</v>
      </c>
      <c r="H489" s="1" t="s">
        <v>593</v>
      </c>
      <c r="I489" s="1" t="str">
        <f>VLOOKUP(G489,[1]Sheet1!$C$2:$E$142,3,0)</f>
        <v>都江堰片</v>
      </c>
      <c r="J489" s="10">
        <v>13666177232</v>
      </c>
      <c r="K489">
        <v>1</v>
      </c>
      <c r="L489">
        <v>5</v>
      </c>
    </row>
    <row r="490" spans="1:12">
      <c r="A490" s="1" t="s">
        <v>601</v>
      </c>
      <c r="B490" s="9">
        <v>44751</v>
      </c>
      <c r="C490" s="10">
        <v>8594</v>
      </c>
      <c r="D490" s="1" t="s">
        <v>592</v>
      </c>
      <c r="E490" s="10">
        <v>4339840</v>
      </c>
      <c r="F490" s="10">
        <v>4339840</v>
      </c>
      <c r="G490" s="10">
        <v>351</v>
      </c>
      <c r="H490" s="1" t="s">
        <v>593</v>
      </c>
      <c r="I490" s="1" t="str">
        <f>VLOOKUP(G490,[1]Sheet1!$C$2:$E$142,3,0)</f>
        <v>都江堰片</v>
      </c>
      <c r="J490" s="10">
        <v>18980076499</v>
      </c>
      <c r="K490">
        <v>1</v>
      </c>
      <c r="L490">
        <v>5</v>
      </c>
    </row>
    <row r="491" spans="1:12">
      <c r="A491" s="1" t="s">
        <v>602</v>
      </c>
      <c r="B491" s="9">
        <v>44755</v>
      </c>
      <c r="C491" s="10">
        <v>8594</v>
      </c>
      <c r="D491" s="1" t="s">
        <v>592</v>
      </c>
      <c r="E491" s="10">
        <v>3229318</v>
      </c>
      <c r="F491" s="10">
        <v>13880511114</v>
      </c>
      <c r="G491" s="10">
        <v>351</v>
      </c>
      <c r="H491" s="1" t="s">
        <v>593</v>
      </c>
      <c r="I491" s="1" t="str">
        <f>VLOOKUP(G491,[1]Sheet1!$C$2:$E$142,3,0)</f>
        <v>都江堰片</v>
      </c>
      <c r="J491" s="10">
        <v>13880511114</v>
      </c>
      <c r="K491">
        <v>1</v>
      </c>
      <c r="L491">
        <v>5</v>
      </c>
    </row>
    <row r="492" spans="1:12">
      <c r="A492" s="1" t="s">
        <v>603</v>
      </c>
      <c r="B492" s="9">
        <v>44755</v>
      </c>
      <c r="C492" s="10">
        <v>8594</v>
      </c>
      <c r="D492" s="1" t="s">
        <v>592</v>
      </c>
      <c r="E492" s="10">
        <v>10120596</v>
      </c>
      <c r="F492" s="10">
        <v>18080480201</v>
      </c>
      <c r="G492" s="10">
        <v>351</v>
      </c>
      <c r="H492" s="1" t="s">
        <v>593</v>
      </c>
      <c r="I492" s="1" t="str">
        <f>VLOOKUP(G492,[1]Sheet1!$C$2:$E$142,3,0)</f>
        <v>都江堰片</v>
      </c>
      <c r="J492" s="10">
        <v>18080480201</v>
      </c>
      <c r="K492">
        <v>1</v>
      </c>
      <c r="L492">
        <v>5</v>
      </c>
    </row>
    <row r="493" spans="1:12">
      <c r="A493" s="1" t="s">
        <v>604</v>
      </c>
      <c r="B493" s="9">
        <v>44755</v>
      </c>
      <c r="C493" s="10">
        <v>8594</v>
      </c>
      <c r="D493" s="1" t="s">
        <v>592</v>
      </c>
      <c r="E493" s="10">
        <v>3559083</v>
      </c>
      <c r="F493" s="10">
        <v>13438092641</v>
      </c>
      <c r="G493" s="10">
        <v>351</v>
      </c>
      <c r="H493" s="1" t="s">
        <v>593</v>
      </c>
      <c r="I493" s="1" t="str">
        <f>VLOOKUP(G493,[1]Sheet1!$C$2:$E$142,3,0)</f>
        <v>都江堰片</v>
      </c>
      <c r="J493" s="10">
        <v>13438092641</v>
      </c>
      <c r="K493">
        <v>1</v>
      </c>
      <c r="L493">
        <v>5</v>
      </c>
    </row>
    <row r="494" spans="1:12">
      <c r="A494" s="1" t="s">
        <v>605</v>
      </c>
      <c r="B494" s="9">
        <v>44755</v>
      </c>
      <c r="C494" s="10">
        <v>8594</v>
      </c>
      <c r="D494" s="1" t="s">
        <v>592</v>
      </c>
      <c r="E494" s="10">
        <v>3526768</v>
      </c>
      <c r="F494" s="10">
        <v>18980455478</v>
      </c>
      <c r="G494" s="10">
        <v>351</v>
      </c>
      <c r="H494" s="1" t="s">
        <v>593</v>
      </c>
      <c r="I494" s="1" t="str">
        <f>VLOOKUP(G494,[1]Sheet1!$C$2:$E$142,3,0)</f>
        <v>都江堰片</v>
      </c>
      <c r="J494" s="10">
        <v>18980455478</v>
      </c>
      <c r="K494">
        <v>1</v>
      </c>
      <c r="L494">
        <v>5</v>
      </c>
    </row>
    <row r="495" spans="1:12">
      <c r="A495" s="1" t="s">
        <v>606</v>
      </c>
      <c r="B495" s="9">
        <v>44755</v>
      </c>
      <c r="C495" s="10">
        <v>8594</v>
      </c>
      <c r="D495" s="1" t="s">
        <v>592</v>
      </c>
      <c r="E495" s="10">
        <v>3587472</v>
      </c>
      <c r="F495" s="10">
        <v>13808211898</v>
      </c>
      <c r="G495" s="10">
        <v>351</v>
      </c>
      <c r="H495" s="1" t="s">
        <v>593</v>
      </c>
      <c r="I495" s="1" t="str">
        <f>VLOOKUP(G495,[1]Sheet1!$C$2:$E$142,3,0)</f>
        <v>都江堰片</v>
      </c>
      <c r="J495" s="10">
        <v>13808211898</v>
      </c>
      <c r="K495">
        <v>1</v>
      </c>
      <c r="L495">
        <v>5</v>
      </c>
    </row>
    <row r="496" spans="1:12">
      <c r="A496" s="1" t="s">
        <v>607</v>
      </c>
      <c r="B496" s="9">
        <v>44755</v>
      </c>
      <c r="C496" s="10">
        <v>8594</v>
      </c>
      <c r="D496" s="1" t="s">
        <v>592</v>
      </c>
      <c r="E496" s="10">
        <v>7963854</v>
      </c>
      <c r="F496" s="10">
        <v>15388254623</v>
      </c>
      <c r="G496" s="10">
        <v>351</v>
      </c>
      <c r="H496" s="1" t="s">
        <v>593</v>
      </c>
      <c r="I496" s="1" t="str">
        <f>VLOOKUP(G496,[1]Sheet1!$C$2:$E$142,3,0)</f>
        <v>都江堰片</v>
      </c>
      <c r="J496" s="10">
        <v>15388254623</v>
      </c>
      <c r="K496">
        <v>1</v>
      </c>
      <c r="L496">
        <v>5</v>
      </c>
    </row>
    <row r="497" spans="1:12">
      <c r="A497" s="1" t="s">
        <v>608</v>
      </c>
      <c r="B497" s="9">
        <v>44755</v>
      </c>
      <c r="C497" s="10">
        <v>5473</v>
      </c>
      <c r="D497" s="1" t="s">
        <v>609</v>
      </c>
      <c r="E497" s="10">
        <v>3763637</v>
      </c>
      <c r="F497" s="10">
        <v>13398199261</v>
      </c>
      <c r="G497" s="10">
        <v>351</v>
      </c>
      <c r="H497" s="1" t="s">
        <v>593</v>
      </c>
      <c r="I497" s="1" t="str">
        <f>VLOOKUP(G497,[1]Sheet1!$C$2:$E$142,3,0)</f>
        <v>都江堰片</v>
      </c>
      <c r="J497" s="10">
        <v>13398199261</v>
      </c>
      <c r="K497">
        <v>1</v>
      </c>
      <c r="L497">
        <v>5</v>
      </c>
    </row>
    <row r="498" spans="1:12">
      <c r="A498" s="1" t="s">
        <v>610</v>
      </c>
      <c r="B498" s="9">
        <v>44755</v>
      </c>
      <c r="C498" s="10">
        <v>8594</v>
      </c>
      <c r="D498" s="1" t="s">
        <v>592</v>
      </c>
      <c r="E498" s="10">
        <v>785715</v>
      </c>
      <c r="F498" s="10">
        <v>1279966</v>
      </c>
      <c r="G498" s="10">
        <v>351</v>
      </c>
      <c r="H498" s="1" t="s">
        <v>593</v>
      </c>
      <c r="I498" s="1" t="str">
        <f>VLOOKUP(G498,[1]Sheet1!$C$2:$E$142,3,0)</f>
        <v>都江堰片</v>
      </c>
      <c r="J498" s="10">
        <v>13348988381</v>
      </c>
      <c r="K498">
        <v>1</v>
      </c>
      <c r="L498">
        <v>5</v>
      </c>
    </row>
    <row r="499" spans="1:12">
      <c r="A499" s="1" t="s">
        <v>611</v>
      </c>
      <c r="B499" s="9">
        <v>44755</v>
      </c>
      <c r="C499" s="10">
        <v>5473</v>
      </c>
      <c r="D499" s="1" t="s">
        <v>609</v>
      </c>
      <c r="E499" s="10">
        <v>452508</v>
      </c>
      <c r="F499" s="10">
        <v>1080173</v>
      </c>
      <c r="G499" s="10">
        <v>351</v>
      </c>
      <c r="H499" s="1" t="s">
        <v>593</v>
      </c>
      <c r="I499" s="1" t="str">
        <f>VLOOKUP(G499,[1]Sheet1!$C$2:$E$142,3,0)</f>
        <v>都江堰片</v>
      </c>
      <c r="J499" s="10">
        <v>13540887761</v>
      </c>
      <c r="K499">
        <v>1</v>
      </c>
      <c r="L499">
        <v>5</v>
      </c>
    </row>
    <row r="500" spans="1:12">
      <c r="A500" s="1" t="s">
        <v>612</v>
      </c>
      <c r="B500" s="9">
        <v>44755</v>
      </c>
      <c r="C500" s="10">
        <v>8594</v>
      </c>
      <c r="D500" s="1" t="s">
        <v>592</v>
      </c>
      <c r="E500" s="10">
        <v>459006</v>
      </c>
      <c r="F500" s="10">
        <v>1086671</v>
      </c>
      <c r="G500" s="10">
        <v>351</v>
      </c>
      <c r="H500" s="1" t="s">
        <v>593</v>
      </c>
      <c r="I500" s="1" t="str">
        <f>VLOOKUP(G500,[1]Sheet1!$C$2:$E$142,3,0)</f>
        <v>都江堰片</v>
      </c>
      <c r="J500" s="10">
        <v>13540887761</v>
      </c>
      <c r="K500">
        <v>1</v>
      </c>
      <c r="L500">
        <v>5</v>
      </c>
    </row>
    <row r="501" spans="1:12">
      <c r="A501" s="1" t="s">
        <v>613</v>
      </c>
      <c r="B501" s="9">
        <v>44755</v>
      </c>
      <c r="C501" s="10">
        <v>5473</v>
      </c>
      <c r="D501" s="1" t="s">
        <v>609</v>
      </c>
      <c r="E501" s="10">
        <v>4420550</v>
      </c>
      <c r="F501" s="10">
        <v>4420550</v>
      </c>
      <c r="G501" s="10">
        <v>351</v>
      </c>
      <c r="H501" s="1" t="s">
        <v>593</v>
      </c>
      <c r="I501" s="1" t="str">
        <f>VLOOKUP(G501,[1]Sheet1!$C$2:$E$142,3,0)</f>
        <v>都江堰片</v>
      </c>
      <c r="J501" s="10">
        <v>18030675356</v>
      </c>
      <c r="K501">
        <v>1</v>
      </c>
      <c r="L501">
        <v>5</v>
      </c>
    </row>
    <row r="502" spans="1:12">
      <c r="A502" s="1" t="s">
        <v>614</v>
      </c>
      <c r="B502" s="9">
        <v>44755</v>
      </c>
      <c r="C502" s="10">
        <v>8594</v>
      </c>
      <c r="D502" s="1" t="s">
        <v>592</v>
      </c>
      <c r="E502" s="10">
        <v>3760067</v>
      </c>
      <c r="F502" s="10">
        <v>13658008342</v>
      </c>
      <c r="G502" s="10">
        <v>351</v>
      </c>
      <c r="H502" s="1" t="s">
        <v>593</v>
      </c>
      <c r="I502" s="1" t="str">
        <f>VLOOKUP(G502,[1]Sheet1!$C$2:$E$142,3,0)</f>
        <v>都江堰片</v>
      </c>
      <c r="J502" s="10">
        <v>13658008342</v>
      </c>
      <c r="K502">
        <v>1</v>
      </c>
      <c r="L502">
        <v>5</v>
      </c>
    </row>
    <row r="503" spans="1:12">
      <c r="A503" s="1" t="s">
        <v>615</v>
      </c>
      <c r="B503" s="9">
        <v>44755</v>
      </c>
      <c r="C503" s="10">
        <v>5473</v>
      </c>
      <c r="D503" s="1" t="s">
        <v>609</v>
      </c>
      <c r="E503" s="10">
        <v>3558898</v>
      </c>
      <c r="F503" s="10">
        <v>18981914649</v>
      </c>
      <c r="G503" s="10">
        <v>351</v>
      </c>
      <c r="H503" s="1" t="s">
        <v>593</v>
      </c>
      <c r="I503" s="1" t="str">
        <f>VLOOKUP(G503,[1]Sheet1!$C$2:$E$142,3,0)</f>
        <v>都江堰片</v>
      </c>
      <c r="J503" s="10">
        <v>18981914649</v>
      </c>
      <c r="K503">
        <v>1</v>
      </c>
      <c r="L503">
        <v>5</v>
      </c>
    </row>
    <row r="504" spans="1:12">
      <c r="A504" s="1" t="s">
        <v>616</v>
      </c>
      <c r="B504" s="9">
        <v>44755</v>
      </c>
      <c r="C504" s="10">
        <v>8594</v>
      </c>
      <c r="D504" s="1" t="s">
        <v>592</v>
      </c>
      <c r="E504" s="10">
        <v>3673007</v>
      </c>
      <c r="F504" s="10">
        <v>13699057855</v>
      </c>
      <c r="G504" s="10">
        <v>351</v>
      </c>
      <c r="H504" s="1" t="s">
        <v>593</v>
      </c>
      <c r="I504" s="1" t="str">
        <f>VLOOKUP(G504,[1]Sheet1!$C$2:$E$142,3,0)</f>
        <v>都江堰片</v>
      </c>
      <c r="J504" s="10">
        <v>13699057855</v>
      </c>
      <c r="K504">
        <v>1</v>
      </c>
      <c r="L504">
        <v>5</v>
      </c>
    </row>
    <row r="505" spans="1:12">
      <c r="A505" s="1" t="s">
        <v>617</v>
      </c>
      <c r="B505" s="9">
        <v>44755</v>
      </c>
      <c r="C505" s="10">
        <v>5473</v>
      </c>
      <c r="D505" s="1" t="s">
        <v>609</v>
      </c>
      <c r="E505" s="10">
        <v>4989264</v>
      </c>
      <c r="F505" s="10">
        <v>13658084676</v>
      </c>
      <c r="G505" s="10">
        <v>351</v>
      </c>
      <c r="H505" s="1" t="s">
        <v>593</v>
      </c>
      <c r="I505" s="1" t="str">
        <f>VLOOKUP(G505,[1]Sheet1!$C$2:$E$142,3,0)</f>
        <v>都江堰片</v>
      </c>
      <c r="J505" s="10">
        <v>13658084676</v>
      </c>
      <c r="K505">
        <v>1</v>
      </c>
      <c r="L505">
        <v>5</v>
      </c>
    </row>
    <row r="506" spans="1:12">
      <c r="A506" s="1" t="s">
        <v>618</v>
      </c>
      <c r="B506" s="9">
        <v>44756</v>
      </c>
      <c r="C506" s="10">
        <v>8594</v>
      </c>
      <c r="D506" s="1" t="s">
        <v>592</v>
      </c>
      <c r="E506" s="10">
        <v>4337890</v>
      </c>
      <c r="F506" s="10">
        <v>4337890</v>
      </c>
      <c r="G506" s="10">
        <v>351</v>
      </c>
      <c r="H506" s="1" t="s">
        <v>593</v>
      </c>
      <c r="I506" s="1" t="str">
        <f>VLOOKUP(G506,[1]Sheet1!$C$2:$E$142,3,0)</f>
        <v>都江堰片</v>
      </c>
      <c r="J506" s="10">
        <v>13678089702</v>
      </c>
      <c r="K506">
        <v>1</v>
      </c>
      <c r="L506">
        <v>5</v>
      </c>
    </row>
    <row r="507" spans="1:12">
      <c r="A507" s="1" t="s">
        <v>619</v>
      </c>
      <c r="B507" s="9">
        <v>44756</v>
      </c>
      <c r="C507" s="10">
        <v>8594</v>
      </c>
      <c r="D507" s="1" t="s">
        <v>592</v>
      </c>
      <c r="E507" s="10">
        <v>9028345</v>
      </c>
      <c r="F507" s="10">
        <v>13628012440</v>
      </c>
      <c r="G507" s="10">
        <v>351</v>
      </c>
      <c r="H507" s="1" t="s">
        <v>593</v>
      </c>
      <c r="I507" s="1" t="str">
        <f>VLOOKUP(G507,[1]Sheet1!$C$2:$E$142,3,0)</f>
        <v>都江堰片</v>
      </c>
      <c r="J507" s="10">
        <v>13628012440</v>
      </c>
      <c r="K507">
        <v>1</v>
      </c>
      <c r="L507">
        <v>5</v>
      </c>
    </row>
    <row r="508" spans="1:12">
      <c r="A508" s="1" t="s">
        <v>620</v>
      </c>
      <c r="B508" s="9">
        <v>44756</v>
      </c>
      <c r="C508" s="10">
        <v>8594</v>
      </c>
      <c r="D508" s="1" t="s">
        <v>592</v>
      </c>
      <c r="E508" s="10">
        <v>4344520</v>
      </c>
      <c r="F508" s="10">
        <v>4344520</v>
      </c>
      <c r="G508" s="10">
        <v>351</v>
      </c>
      <c r="H508" s="1" t="s">
        <v>593</v>
      </c>
      <c r="I508" s="1" t="str">
        <f>VLOOKUP(G508,[1]Sheet1!$C$2:$E$142,3,0)</f>
        <v>都江堰片</v>
      </c>
      <c r="J508" s="10">
        <v>18980076499</v>
      </c>
      <c r="K508">
        <v>1</v>
      </c>
      <c r="L508">
        <v>5</v>
      </c>
    </row>
    <row r="509" spans="1:12">
      <c r="A509" s="1" t="s">
        <v>621</v>
      </c>
      <c r="B509" s="9">
        <v>44756</v>
      </c>
      <c r="C509" s="10">
        <v>8594</v>
      </c>
      <c r="D509" s="1" t="s">
        <v>592</v>
      </c>
      <c r="E509" s="10">
        <v>4328349</v>
      </c>
      <c r="F509" s="10">
        <v>4328349</v>
      </c>
      <c r="G509" s="10">
        <v>351</v>
      </c>
      <c r="H509" s="1" t="s">
        <v>593</v>
      </c>
      <c r="I509" s="1" t="str">
        <f>VLOOKUP(G509,[1]Sheet1!$C$2:$E$142,3,0)</f>
        <v>都江堰片</v>
      </c>
      <c r="J509" s="10">
        <v>13678089702</v>
      </c>
      <c r="K509">
        <v>1</v>
      </c>
      <c r="L509">
        <v>5</v>
      </c>
    </row>
    <row r="510" spans="1:12">
      <c r="A510" s="1" t="s">
        <v>622</v>
      </c>
      <c r="B510" s="9">
        <v>44756</v>
      </c>
      <c r="C510" s="10">
        <v>8594</v>
      </c>
      <c r="D510" s="1" t="s">
        <v>592</v>
      </c>
      <c r="E510" s="10">
        <v>4388951</v>
      </c>
      <c r="F510" s="10">
        <v>4388951</v>
      </c>
      <c r="G510" s="10">
        <v>351</v>
      </c>
      <c r="H510" s="1" t="s">
        <v>593</v>
      </c>
      <c r="I510" s="1" t="str">
        <f>VLOOKUP(G510,[1]Sheet1!$C$2:$E$142,3,0)</f>
        <v>都江堰片</v>
      </c>
      <c r="J510" s="10">
        <v>18981914649</v>
      </c>
      <c r="K510">
        <v>1</v>
      </c>
      <c r="L510">
        <v>5</v>
      </c>
    </row>
    <row r="511" spans="1:12">
      <c r="A511" s="1" t="s">
        <v>623</v>
      </c>
      <c r="B511" s="9">
        <v>44756</v>
      </c>
      <c r="C511" s="10">
        <v>5473</v>
      </c>
      <c r="D511" s="1" t="s">
        <v>609</v>
      </c>
      <c r="E511" s="10">
        <v>4415745</v>
      </c>
      <c r="F511" s="10">
        <v>4415745</v>
      </c>
      <c r="G511" s="10">
        <v>351</v>
      </c>
      <c r="H511" s="1" t="s">
        <v>593</v>
      </c>
      <c r="I511" s="1" t="str">
        <f>VLOOKUP(G511,[1]Sheet1!$C$2:$E$142,3,0)</f>
        <v>都江堰片</v>
      </c>
      <c r="J511" s="10">
        <v>18080480201</v>
      </c>
      <c r="K511">
        <v>1</v>
      </c>
      <c r="L511">
        <v>5</v>
      </c>
    </row>
    <row r="512" spans="1:12">
      <c r="A512" s="1" t="s">
        <v>624</v>
      </c>
      <c r="B512" s="9">
        <v>44756</v>
      </c>
      <c r="C512" s="10">
        <v>5473</v>
      </c>
      <c r="D512" s="1" t="s">
        <v>609</v>
      </c>
      <c r="E512" s="10">
        <v>4384699</v>
      </c>
      <c r="F512" s="10">
        <v>4384699</v>
      </c>
      <c r="G512" s="10">
        <v>351</v>
      </c>
      <c r="H512" s="1" t="s">
        <v>593</v>
      </c>
      <c r="I512" s="1" t="str">
        <f>VLOOKUP(G512,[1]Sheet1!$C$2:$E$142,3,0)</f>
        <v>都江堰片</v>
      </c>
      <c r="J512" s="10">
        <v>13678089702</v>
      </c>
      <c r="K512">
        <v>1</v>
      </c>
      <c r="L512">
        <v>5</v>
      </c>
    </row>
    <row r="513" spans="1:12">
      <c r="A513" s="1" t="s">
        <v>625</v>
      </c>
      <c r="B513" s="9">
        <v>44756</v>
      </c>
      <c r="C513" s="10">
        <v>8594</v>
      </c>
      <c r="D513" s="1" t="s">
        <v>592</v>
      </c>
      <c r="E513" s="10">
        <v>418145</v>
      </c>
      <c r="F513" s="10">
        <v>922423</v>
      </c>
      <c r="G513" s="10">
        <v>351</v>
      </c>
      <c r="H513" s="1" t="s">
        <v>593</v>
      </c>
      <c r="I513" s="1" t="str">
        <f>VLOOKUP(G513,[1]Sheet1!$C$2:$E$142,3,0)</f>
        <v>都江堰片</v>
      </c>
      <c r="J513" s="10">
        <v>13678089702</v>
      </c>
      <c r="K513">
        <v>1</v>
      </c>
      <c r="L513">
        <v>5</v>
      </c>
    </row>
    <row r="514" spans="1:12">
      <c r="A514" s="1" t="s">
        <v>626</v>
      </c>
      <c r="B514" s="9">
        <v>44756</v>
      </c>
      <c r="C514" s="10">
        <v>8594</v>
      </c>
      <c r="D514" s="1" t="s">
        <v>592</v>
      </c>
      <c r="E514" s="10">
        <v>4327630</v>
      </c>
      <c r="F514" s="10">
        <v>4327630</v>
      </c>
      <c r="G514" s="10">
        <v>351</v>
      </c>
      <c r="H514" s="1" t="s">
        <v>593</v>
      </c>
      <c r="I514" s="1" t="str">
        <f>VLOOKUP(G514,[1]Sheet1!$C$2:$E$142,3,0)</f>
        <v>都江堰片</v>
      </c>
      <c r="J514" s="10">
        <v>13308079381</v>
      </c>
      <c r="K514">
        <v>1</v>
      </c>
      <c r="L514">
        <v>5</v>
      </c>
    </row>
    <row r="515" spans="1:12">
      <c r="A515" s="1" t="s">
        <v>627</v>
      </c>
      <c r="B515" s="9">
        <v>44756</v>
      </c>
      <c r="C515" s="10">
        <v>5473</v>
      </c>
      <c r="D515" s="1" t="s">
        <v>609</v>
      </c>
      <c r="E515" s="10">
        <v>842193</v>
      </c>
      <c r="F515" s="10">
        <v>1311534</v>
      </c>
      <c r="G515" s="10">
        <v>351</v>
      </c>
      <c r="H515" s="1" t="s">
        <v>593</v>
      </c>
      <c r="I515" s="1" t="str">
        <f>VLOOKUP(G515,[1]Sheet1!$C$2:$E$142,3,0)</f>
        <v>都江堰片</v>
      </c>
      <c r="J515" s="10">
        <v>13548385290</v>
      </c>
      <c r="K515">
        <v>1</v>
      </c>
      <c r="L515">
        <v>5</v>
      </c>
    </row>
    <row r="516" spans="1:12">
      <c r="A516" s="1" t="s">
        <v>628</v>
      </c>
      <c r="B516" s="9">
        <v>44753</v>
      </c>
      <c r="C516" s="10">
        <v>9749</v>
      </c>
      <c r="D516" s="1" t="s">
        <v>629</v>
      </c>
      <c r="E516" s="10">
        <v>13393557</v>
      </c>
      <c r="F516" s="10">
        <v>13649011843</v>
      </c>
      <c r="G516" s="10">
        <v>740</v>
      </c>
      <c r="H516" s="1" t="s">
        <v>630</v>
      </c>
      <c r="I516" s="1" t="str">
        <f>VLOOKUP(G516,[1]Sheet1!$C$2:$E$142,3,0)</f>
        <v>东南片区</v>
      </c>
      <c r="J516" s="10">
        <v>13649011843</v>
      </c>
      <c r="K516">
        <v>1</v>
      </c>
      <c r="L516">
        <v>5</v>
      </c>
    </row>
    <row r="517" spans="1:12">
      <c r="A517" s="1" t="s">
        <v>631</v>
      </c>
      <c r="B517" s="9">
        <v>44756</v>
      </c>
      <c r="C517" s="10">
        <v>14065</v>
      </c>
      <c r="D517" s="1" t="s">
        <v>632</v>
      </c>
      <c r="E517" s="10">
        <v>14136659</v>
      </c>
      <c r="F517" s="10">
        <v>18280306790</v>
      </c>
      <c r="G517" s="10">
        <v>122198</v>
      </c>
      <c r="H517" s="1" t="s">
        <v>633</v>
      </c>
      <c r="I517" s="1" t="str">
        <f>VLOOKUP(G517,[1]Sheet1!$C$2:$E$142,3,0)</f>
        <v>东南片区</v>
      </c>
      <c r="J517" s="10">
        <v>18280306790</v>
      </c>
      <c r="K517">
        <v>1</v>
      </c>
      <c r="L517">
        <v>5</v>
      </c>
    </row>
    <row r="518" spans="1:12">
      <c r="A518" s="1" t="s">
        <v>634</v>
      </c>
      <c r="B518" s="9">
        <v>44748</v>
      </c>
      <c r="C518" s="10">
        <v>5347</v>
      </c>
      <c r="D518" s="1" t="s">
        <v>635</v>
      </c>
      <c r="E518" s="10">
        <v>4561428</v>
      </c>
      <c r="F518" s="10">
        <v>18980470706</v>
      </c>
      <c r="G518" s="10">
        <v>103639</v>
      </c>
      <c r="H518" s="1" t="s">
        <v>636</v>
      </c>
      <c r="I518" s="1" t="str">
        <f>VLOOKUP(G518,[1]Sheet1!$C$2:$E$142,3,0)</f>
        <v>东南片区</v>
      </c>
      <c r="J518" s="10">
        <v>18980470706</v>
      </c>
      <c r="K518">
        <v>1</v>
      </c>
      <c r="L518">
        <v>5</v>
      </c>
    </row>
    <row r="519" spans="1:12">
      <c r="A519" s="1" t="s">
        <v>637</v>
      </c>
      <c r="B519" s="9">
        <v>44748</v>
      </c>
      <c r="C519" s="10">
        <v>5347</v>
      </c>
      <c r="D519" s="1" t="s">
        <v>635</v>
      </c>
      <c r="E519" s="10">
        <v>4938819</v>
      </c>
      <c r="F519" s="10">
        <v>18280406207</v>
      </c>
      <c r="G519" s="10">
        <v>103639</v>
      </c>
      <c r="H519" s="1" t="s">
        <v>636</v>
      </c>
      <c r="I519" s="1" t="str">
        <f>VLOOKUP(G519,[1]Sheet1!$C$2:$E$142,3,0)</f>
        <v>东南片区</v>
      </c>
      <c r="J519" s="10">
        <v>18280406207</v>
      </c>
      <c r="K519">
        <v>1</v>
      </c>
      <c r="L519">
        <v>5</v>
      </c>
    </row>
    <row r="520" spans="1:12">
      <c r="A520" s="1" t="s">
        <v>638</v>
      </c>
      <c r="B520" s="9">
        <v>44752</v>
      </c>
      <c r="C520" s="10">
        <v>5347</v>
      </c>
      <c r="D520" s="1" t="s">
        <v>635</v>
      </c>
      <c r="E520" s="10">
        <v>17360088</v>
      </c>
      <c r="F520" s="10">
        <v>15982390550</v>
      </c>
      <c r="G520" s="10">
        <v>103639</v>
      </c>
      <c r="H520" s="1" t="s">
        <v>636</v>
      </c>
      <c r="I520" s="1" t="str">
        <f>VLOOKUP(G520,[1]Sheet1!$C$2:$E$142,3,0)</f>
        <v>东南片区</v>
      </c>
      <c r="J520" s="10">
        <v>15982390550</v>
      </c>
      <c r="K520">
        <v>1</v>
      </c>
      <c r="L520">
        <v>5</v>
      </c>
    </row>
    <row r="521" spans="1:12">
      <c r="A521" s="1" t="s">
        <v>639</v>
      </c>
      <c r="B521" s="9">
        <v>44752</v>
      </c>
      <c r="C521" s="10">
        <v>12164</v>
      </c>
      <c r="D521" s="1" t="s">
        <v>640</v>
      </c>
      <c r="E521" s="10">
        <v>4711973</v>
      </c>
      <c r="F521" s="10">
        <v>15882389314</v>
      </c>
      <c r="G521" s="10">
        <v>103639</v>
      </c>
      <c r="H521" s="1" t="s">
        <v>636</v>
      </c>
      <c r="I521" s="1" t="str">
        <f>VLOOKUP(G521,[1]Sheet1!$C$2:$E$142,3,0)</f>
        <v>东南片区</v>
      </c>
      <c r="J521" s="10">
        <v>15882389314</v>
      </c>
      <c r="K521">
        <v>1</v>
      </c>
      <c r="L521">
        <v>5</v>
      </c>
    </row>
    <row r="522" spans="1:12">
      <c r="A522" s="1" t="s">
        <v>641</v>
      </c>
      <c r="B522" s="9">
        <v>44752</v>
      </c>
      <c r="C522" s="10">
        <v>5347</v>
      </c>
      <c r="D522" s="1" t="s">
        <v>635</v>
      </c>
      <c r="E522" s="10">
        <v>17356627</v>
      </c>
      <c r="F522" s="10">
        <v>17706679179</v>
      </c>
      <c r="G522" s="10">
        <v>103639</v>
      </c>
      <c r="H522" s="1" t="s">
        <v>636</v>
      </c>
      <c r="I522" s="1" t="str">
        <f>VLOOKUP(G522,[1]Sheet1!$C$2:$E$142,3,0)</f>
        <v>东南片区</v>
      </c>
      <c r="J522" s="10">
        <v>17706679179</v>
      </c>
      <c r="K522">
        <v>1</v>
      </c>
      <c r="L522">
        <v>5</v>
      </c>
    </row>
    <row r="523" spans="1:12">
      <c r="A523" s="1" t="s">
        <v>642</v>
      </c>
      <c r="B523" s="9">
        <v>44753</v>
      </c>
      <c r="C523" s="10">
        <v>12164</v>
      </c>
      <c r="D523" s="1" t="s">
        <v>640</v>
      </c>
      <c r="E523" s="10">
        <v>4832918</v>
      </c>
      <c r="F523" s="10">
        <v>13990512832</v>
      </c>
      <c r="G523" s="10">
        <v>103639</v>
      </c>
      <c r="H523" s="1" t="s">
        <v>636</v>
      </c>
      <c r="I523" s="1" t="str">
        <f>VLOOKUP(G523,[1]Sheet1!$C$2:$E$142,3,0)</f>
        <v>东南片区</v>
      </c>
      <c r="J523" s="10">
        <v>13990512832</v>
      </c>
      <c r="K523">
        <v>1</v>
      </c>
      <c r="L523">
        <v>5</v>
      </c>
    </row>
    <row r="524" spans="1:12">
      <c r="A524" s="1" t="s">
        <v>643</v>
      </c>
      <c r="B524" s="9">
        <v>44753</v>
      </c>
      <c r="C524" s="10">
        <v>5347</v>
      </c>
      <c r="D524" s="1" t="s">
        <v>635</v>
      </c>
      <c r="E524" s="10">
        <v>16332285</v>
      </c>
      <c r="F524" s="10">
        <v>18086838653</v>
      </c>
      <c r="G524" s="10">
        <v>103639</v>
      </c>
      <c r="H524" s="1" t="s">
        <v>636</v>
      </c>
      <c r="I524" s="1" t="str">
        <f>VLOOKUP(G524,[1]Sheet1!$C$2:$E$142,3,0)</f>
        <v>东南片区</v>
      </c>
      <c r="J524" s="10">
        <v>18086838653</v>
      </c>
      <c r="K524">
        <v>1</v>
      </c>
      <c r="L524">
        <v>5</v>
      </c>
    </row>
    <row r="525" spans="1:12">
      <c r="A525" s="1" t="s">
        <v>644</v>
      </c>
      <c r="B525" s="9">
        <v>44754</v>
      </c>
      <c r="C525" s="10">
        <v>5347</v>
      </c>
      <c r="D525" s="1" t="s">
        <v>635</v>
      </c>
      <c r="E525" s="10">
        <v>4667710</v>
      </c>
      <c r="F525" s="10">
        <v>18180567033</v>
      </c>
      <c r="G525" s="10">
        <v>103639</v>
      </c>
      <c r="H525" s="1" t="s">
        <v>636</v>
      </c>
      <c r="I525" s="1" t="str">
        <f>VLOOKUP(G525,[1]Sheet1!$C$2:$E$142,3,0)</f>
        <v>东南片区</v>
      </c>
      <c r="J525" s="10">
        <v>18180567033</v>
      </c>
      <c r="K525">
        <v>1</v>
      </c>
      <c r="L525">
        <v>5</v>
      </c>
    </row>
    <row r="526" spans="1:12">
      <c r="A526" s="1" t="s">
        <v>645</v>
      </c>
      <c r="B526" s="9">
        <v>44754</v>
      </c>
      <c r="C526" s="10">
        <v>5347</v>
      </c>
      <c r="D526" s="1" t="s">
        <v>635</v>
      </c>
      <c r="E526" s="10">
        <v>4985091</v>
      </c>
      <c r="F526" s="10">
        <v>15184398462</v>
      </c>
      <c r="G526" s="10">
        <v>103639</v>
      </c>
      <c r="H526" s="1" t="s">
        <v>636</v>
      </c>
      <c r="I526" s="1" t="str">
        <f>VLOOKUP(G526,[1]Sheet1!$C$2:$E$142,3,0)</f>
        <v>东南片区</v>
      </c>
      <c r="J526" s="10">
        <v>15184398462</v>
      </c>
      <c r="K526">
        <v>1</v>
      </c>
      <c r="L526">
        <v>5</v>
      </c>
    </row>
    <row r="527" spans="1:12">
      <c r="A527" s="1" t="s">
        <v>646</v>
      </c>
      <c r="B527" s="9">
        <v>44754</v>
      </c>
      <c r="C527" s="10">
        <v>12164</v>
      </c>
      <c r="D527" s="1" t="s">
        <v>640</v>
      </c>
      <c r="E527" s="10">
        <v>4750342</v>
      </c>
      <c r="F527" s="10">
        <v>15308209756</v>
      </c>
      <c r="G527" s="10">
        <v>103639</v>
      </c>
      <c r="H527" s="1" t="s">
        <v>636</v>
      </c>
      <c r="I527" s="1" t="str">
        <f>VLOOKUP(G527,[1]Sheet1!$C$2:$E$142,3,0)</f>
        <v>东南片区</v>
      </c>
      <c r="J527" s="10">
        <v>15308209756</v>
      </c>
      <c r="K527">
        <v>1</v>
      </c>
      <c r="L527">
        <v>5</v>
      </c>
    </row>
    <row r="528" spans="1:12">
      <c r="A528" s="1" t="s">
        <v>647</v>
      </c>
      <c r="B528" s="9">
        <v>44754</v>
      </c>
      <c r="C528" s="10">
        <v>5347</v>
      </c>
      <c r="D528" s="1" t="s">
        <v>635</v>
      </c>
      <c r="E528" s="10">
        <v>17320772</v>
      </c>
      <c r="F528" s="10">
        <v>15882242356</v>
      </c>
      <c r="G528" s="10">
        <v>103639</v>
      </c>
      <c r="H528" s="1" t="s">
        <v>636</v>
      </c>
      <c r="I528" s="1" t="str">
        <f>VLOOKUP(G528,[1]Sheet1!$C$2:$E$142,3,0)</f>
        <v>东南片区</v>
      </c>
      <c r="J528" s="10">
        <v>15882242356</v>
      </c>
      <c r="K528">
        <v>1</v>
      </c>
      <c r="L528">
        <v>5</v>
      </c>
    </row>
    <row r="529" spans="1:12">
      <c r="A529" s="1" t="s">
        <v>648</v>
      </c>
      <c r="B529" s="9">
        <v>44755</v>
      </c>
      <c r="C529" s="10">
        <v>12164</v>
      </c>
      <c r="D529" s="1" t="s">
        <v>640</v>
      </c>
      <c r="E529" s="10">
        <v>4861439</v>
      </c>
      <c r="F529" s="10">
        <v>15928053086</v>
      </c>
      <c r="G529" s="10">
        <v>103639</v>
      </c>
      <c r="H529" s="1" t="s">
        <v>636</v>
      </c>
      <c r="I529" s="1" t="str">
        <f>VLOOKUP(G529,[1]Sheet1!$C$2:$E$142,3,0)</f>
        <v>东南片区</v>
      </c>
      <c r="J529" s="10">
        <v>15928053086</v>
      </c>
      <c r="K529">
        <v>1</v>
      </c>
      <c r="L529">
        <v>5</v>
      </c>
    </row>
    <row r="530" spans="1:12">
      <c r="A530" s="1" t="s">
        <v>649</v>
      </c>
      <c r="B530" s="9">
        <v>44755</v>
      </c>
      <c r="C530" s="10">
        <v>5347</v>
      </c>
      <c r="D530" s="1" t="s">
        <v>635</v>
      </c>
      <c r="E530" s="10">
        <v>13613051</v>
      </c>
      <c r="F530" s="10">
        <v>18521015969</v>
      </c>
      <c r="G530" s="10">
        <v>103639</v>
      </c>
      <c r="H530" s="1" t="s">
        <v>636</v>
      </c>
      <c r="I530" s="1" t="str">
        <f>VLOOKUP(G530,[1]Sheet1!$C$2:$E$142,3,0)</f>
        <v>东南片区</v>
      </c>
      <c r="J530" s="10">
        <v>18521015969</v>
      </c>
      <c r="K530">
        <v>1</v>
      </c>
      <c r="L530">
        <v>5</v>
      </c>
    </row>
    <row r="531" spans="1:12">
      <c r="A531" s="1" t="s">
        <v>650</v>
      </c>
      <c r="B531" s="9">
        <v>44755</v>
      </c>
      <c r="C531" s="10">
        <v>12164</v>
      </c>
      <c r="D531" s="1" t="s">
        <v>640</v>
      </c>
      <c r="E531" s="10">
        <v>4476261</v>
      </c>
      <c r="F531" s="10">
        <v>13688378055</v>
      </c>
      <c r="G531" s="10">
        <v>103639</v>
      </c>
      <c r="H531" s="1" t="s">
        <v>636</v>
      </c>
      <c r="I531" s="1" t="str">
        <f>VLOOKUP(G531,[1]Sheet1!$C$2:$E$142,3,0)</f>
        <v>东南片区</v>
      </c>
      <c r="J531" s="10">
        <v>13688378055</v>
      </c>
      <c r="K531">
        <v>1</v>
      </c>
      <c r="L531">
        <v>5</v>
      </c>
    </row>
    <row r="532" spans="1:12">
      <c r="A532" s="1" t="s">
        <v>651</v>
      </c>
      <c r="B532" s="9">
        <v>44755</v>
      </c>
      <c r="C532" s="10">
        <v>5347</v>
      </c>
      <c r="D532" s="1" t="s">
        <v>635</v>
      </c>
      <c r="E532" s="10">
        <v>11755982</v>
      </c>
      <c r="F532" s="10">
        <v>15515588683</v>
      </c>
      <c r="G532" s="10">
        <v>103639</v>
      </c>
      <c r="H532" s="1" t="s">
        <v>636</v>
      </c>
      <c r="I532" s="1" t="str">
        <f>VLOOKUP(G532,[1]Sheet1!$C$2:$E$142,3,0)</f>
        <v>东南片区</v>
      </c>
      <c r="J532" s="10">
        <v>15515588683</v>
      </c>
      <c r="K532">
        <v>1</v>
      </c>
      <c r="L532">
        <v>5</v>
      </c>
    </row>
    <row r="533" spans="1:12">
      <c r="A533" s="1" t="s">
        <v>652</v>
      </c>
      <c r="B533" s="9">
        <v>44755</v>
      </c>
      <c r="C533" s="10">
        <v>12164</v>
      </c>
      <c r="D533" s="1" t="s">
        <v>640</v>
      </c>
      <c r="E533" s="10">
        <v>17344730</v>
      </c>
      <c r="F533" s="10">
        <v>15102821997</v>
      </c>
      <c r="G533" s="10">
        <v>103639</v>
      </c>
      <c r="H533" s="1" t="s">
        <v>636</v>
      </c>
      <c r="I533" s="1" t="str">
        <f>VLOOKUP(G533,[1]Sheet1!$C$2:$E$142,3,0)</f>
        <v>东南片区</v>
      </c>
      <c r="J533" s="10">
        <v>15102821997</v>
      </c>
      <c r="K533">
        <v>1</v>
      </c>
      <c r="L533">
        <v>5</v>
      </c>
    </row>
    <row r="534" spans="1:12">
      <c r="A534" s="1" t="s">
        <v>653</v>
      </c>
      <c r="B534" s="9">
        <v>44755</v>
      </c>
      <c r="C534" s="10">
        <v>5347</v>
      </c>
      <c r="D534" s="1" t="s">
        <v>635</v>
      </c>
      <c r="E534" s="10">
        <v>17356701</v>
      </c>
      <c r="F534" s="10">
        <v>13608014700</v>
      </c>
      <c r="G534" s="10">
        <v>103639</v>
      </c>
      <c r="H534" s="1" t="s">
        <v>636</v>
      </c>
      <c r="I534" s="1" t="str">
        <f>VLOOKUP(G534,[1]Sheet1!$C$2:$E$142,3,0)</f>
        <v>东南片区</v>
      </c>
      <c r="J534" s="10">
        <v>13608014700</v>
      </c>
      <c r="K534">
        <v>1</v>
      </c>
      <c r="L534">
        <v>5</v>
      </c>
    </row>
    <row r="535" spans="1:12">
      <c r="A535" s="1" t="s">
        <v>654</v>
      </c>
      <c r="B535" s="9">
        <v>44755</v>
      </c>
      <c r="C535" s="10">
        <v>5347</v>
      </c>
      <c r="D535" s="1" t="s">
        <v>635</v>
      </c>
      <c r="E535" s="10">
        <v>4460553</v>
      </c>
      <c r="F535" s="10">
        <v>13558774166</v>
      </c>
      <c r="G535" s="10">
        <v>103639</v>
      </c>
      <c r="H535" s="1" t="s">
        <v>636</v>
      </c>
      <c r="I535" s="1" t="str">
        <f>VLOOKUP(G535,[1]Sheet1!$C$2:$E$142,3,0)</f>
        <v>东南片区</v>
      </c>
      <c r="J535" s="10">
        <v>13558774166</v>
      </c>
      <c r="K535">
        <v>1</v>
      </c>
      <c r="L535">
        <v>5</v>
      </c>
    </row>
    <row r="536" spans="1:12">
      <c r="A536" s="1" t="s">
        <v>655</v>
      </c>
      <c r="B536" s="9">
        <v>44756</v>
      </c>
      <c r="C536" s="10">
        <v>5347</v>
      </c>
      <c r="D536" s="1" t="s">
        <v>635</v>
      </c>
      <c r="E536" s="10">
        <v>4549143</v>
      </c>
      <c r="F536" s="10">
        <v>13881787539</v>
      </c>
      <c r="G536" s="10">
        <v>103639</v>
      </c>
      <c r="H536" s="1" t="s">
        <v>636</v>
      </c>
      <c r="I536" s="1" t="str">
        <f>VLOOKUP(G536,[1]Sheet1!$C$2:$E$142,3,0)</f>
        <v>东南片区</v>
      </c>
      <c r="J536" s="10">
        <v>13881787539</v>
      </c>
      <c r="K536">
        <v>1</v>
      </c>
      <c r="L536">
        <v>5</v>
      </c>
    </row>
    <row r="537" spans="1:12">
      <c r="A537" s="1" t="s">
        <v>656</v>
      </c>
      <c r="B537" s="9">
        <v>44756</v>
      </c>
      <c r="C537" s="10">
        <v>5347</v>
      </c>
      <c r="D537" s="1" t="s">
        <v>635</v>
      </c>
      <c r="E537" s="10">
        <v>702551</v>
      </c>
      <c r="F537" s="10">
        <v>1291452</v>
      </c>
      <c r="G537" s="10">
        <v>103639</v>
      </c>
      <c r="H537" s="1" t="s">
        <v>636</v>
      </c>
      <c r="I537" s="1" t="str">
        <f>VLOOKUP(G537,[1]Sheet1!$C$2:$E$142,3,0)</f>
        <v>东南片区</v>
      </c>
      <c r="J537" s="10">
        <v>13880984080</v>
      </c>
      <c r="K537">
        <v>1</v>
      </c>
      <c r="L537">
        <v>5</v>
      </c>
    </row>
    <row r="538" spans="1:12">
      <c r="A538" s="1" t="s">
        <v>657</v>
      </c>
      <c r="B538" s="9">
        <v>44756</v>
      </c>
      <c r="C538" s="10">
        <v>5347</v>
      </c>
      <c r="D538" s="1" t="s">
        <v>635</v>
      </c>
      <c r="E538" s="10">
        <v>12957904</v>
      </c>
      <c r="F538" s="10">
        <v>13388186872</v>
      </c>
      <c r="G538" s="10">
        <v>103639</v>
      </c>
      <c r="H538" s="1" t="s">
        <v>636</v>
      </c>
      <c r="I538" s="1" t="str">
        <f>VLOOKUP(G538,[1]Sheet1!$C$2:$E$142,3,0)</f>
        <v>东南片区</v>
      </c>
      <c r="J538" s="10">
        <v>13388186872</v>
      </c>
      <c r="K538">
        <v>1</v>
      </c>
      <c r="L538">
        <v>5</v>
      </c>
    </row>
    <row r="539" spans="1:12">
      <c r="A539" s="1" t="s">
        <v>658</v>
      </c>
      <c r="B539" s="9">
        <v>44756</v>
      </c>
      <c r="C539" s="10">
        <v>5347</v>
      </c>
      <c r="D539" s="1" t="s">
        <v>635</v>
      </c>
      <c r="E539" s="10">
        <v>366303</v>
      </c>
      <c r="F539" s="10">
        <v>1030420</v>
      </c>
      <c r="G539" s="10">
        <v>103639</v>
      </c>
      <c r="H539" s="1" t="s">
        <v>636</v>
      </c>
      <c r="I539" s="1" t="str">
        <f>VLOOKUP(G539,[1]Sheet1!$C$2:$E$142,3,0)</f>
        <v>东南片区</v>
      </c>
      <c r="J539" s="10">
        <v>15928417065</v>
      </c>
      <c r="K539">
        <v>1</v>
      </c>
      <c r="L539">
        <v>5</v>
      </c>
    </row>
    <row r="540" spans="1:12">
      <c r="A540" s="1" t="s">
        <v>659</v>
      </c>
      <c r="B540" s="9">
        <v>44756</v>
      </c>
      <c r="C540" s="10">
        <v>5347</v>
      </c>
      <c r="D540" s="1" t="s">
        <v>635</v>
      </c>
      <c r="E540" s="10">
        <v>10404709</v>
      </c>
      <c r="F540" s="10">
        <v>13438301259</v>
      </c>
      <c r="G540" s="10">
        <v>103639</v>
      </c>
      <c r="H540" s="1" t="s">
        <v>636</v>
      </c>
      <c r="I540" s="1" t="str">
        <f>VLOOKUP(G540,[1]Sheet1!$C$2:$E$142,3,0)</f>
        <v>东南片区</v>
      </c>
      <c r="J540" s="10">
        <v>13438301259</v>
      </c>
      <c r="K540">
        <v>1</v>
      </c>
      <c r="L540">
        <v>5</v>
      </c>
    </row>
    <row r="541" spans="1:12">
      <c r="A541" s="1" t="s">
        <v>660</v>
      </c>
      <c r="B541" s="9">
        <v>44756</v>
      </c>
      <c r="C541" s="10">
        <v>5347</v>
      </c>
      <c r="D541" s="1" t="s">
        <v>635</v>
      </c>
      <c r="E541" s="10">
        <v>10739425</v>
      </c>
      <c r="F541" s="10">
        <v>13699077513</v>
      </c>
      <c r="G541" s="10">
        <v>103639</v>
      </c>
      <c r="H541" s="1" t="s">
        <v>636</v>
      </c>
      <c r="I541" s="1" t="str">
        <f>VLOOKUP(G541,[1]Sheet1!$C$2:$E$142,3,0)</f>
        <v>东南片区</v>
      </c>
      <c r="J541" s="10">
        <v>13699077513</v>
      </c>
      <c r="K541">
        <v>1</v>
      </c>
      <c r="L541">
        <v>5</v>
      </c>
    </row>
    <row r="542" spans="1:12">
      <c r="A542" s="1" t="s">
        <v>661</v>
      </c>
      <c r="B542" s="9">
        <v>44756</v>
      </c>
      <c r="C542" s="10">
        <v>5347</v>
      </c>
      <c r="D542" s="1" t="s">
        <v>635</v>
      </c>
      <c r="E542" s="10">
        <v>17356701</v>
      </c>
      <c r="F542" s="10">
        <v>13608014700</v>
      </c>
      <c r="G542" s="10">
        <v>103639</v>
      </c>
      <c r="H542" s="1" t="s">
        <v>636</v>
      </c>
      <c r="I542" s="1" t="str">
        <f>VLOOKUP(G542,[1]Sheet1!$C$2:$E$142,3,0)</f>
        <v>东南片区</v>
      </c>
      <c r="J542" s="10">
        <v>13608014700</v>
      </c>
      <c r="K542">
        <v>1</v>
      </c>
      <c r="L542">
        <v>5</v>
      </c>
    </row>
    <row r="543" spans="1:12">
      <c r="A543" s="1" t="s">
        <v>662</v>
      </c>
      <c r="B543" s="9">
        <v>44757</v>
      </c>
      <c r="C543" s="10">
        <v>5347</v>
      </c>
      <c r="D543" s="1" t="s">
        <v>635</v>
      </c>
      <c r="E543" s="10">
        <v>4498691</v>
      </c>
      <c r="F543" s="10">
        <v>13388195800</v>
      </c>
      <c r="G543" s="10">
        <v>103639</v>
      </c>
      <c r="H543" s="1" t="s">
        <v>636</v>
      </c>
      <c r="I543" s="1" t="str">
        <f>VLOOKUP(G543,[1]Sheet1!$C$2:$E$142,3,0)</f>
        <v>东南片区</v>
      </c>
      <c r="J543" s="10">
        <v>13388195800</v>
      </c>
      <c r="K543">
        <v>1</v>
      </c>
      <c r="L543">
        <v>5</v>
      </c>
    </row>
    <row r="544" spans="1:12">
      <c r="A544" s="1" t="s">
        <v>663</v>
      </c>
      <c r="B544" s="9">
        <v>44758</v>
      </c>
      <c r="C544" s="10">
        <v>12164</v>
      </c>
      <c r="D544" s="1" t="s">
        <v>640</v>
      </c>
      <c r="E544" s="10">
        <v>10410367</v>
      </c>
      <c r="F544" s="10">
        <v>15756316924</v>
      </c>
      <c r="G544" s="10">
        <v>103639</v>
      </c>
      <c r="H544" s="1" t="s">
        <v>636</v>
      </c>
      <c r="I544" s="1" t="str">
        <f>VLOOKUP(G544,[1]Sheet1!$C$2:$E$142,3,0)</f>
        <v>东南片区</v>
      </c>
      <c r="J544" s="10">
        <v>15756316924</v>
      </c>
      <c r="K544">
        <v>1</v>
      </c>
      <c r="L544">
        <v>5</v>
      </c>
    </row>
    <row r="545" spans="1:12">
      <c r="A545" s="1" t="s">
        <v>664</v>
      </c>
      <c r="B545" s="9">
        <v>44760</v>
      </c>
      <c r="C545" s="10">
        <v>12164</v>
      </c>
      <c r="D545" s="1" t="s">
        <v>640</v>
      </c>
      <c r="E545" s="10">
        <v>12957904</v>
      </c>
      <c r="F545" s="10">
        <v>13388186872</v>
      </c>
      <c r="G545" s="10">
        <v>103639</v>
      </c>
      <c r="H545" s="1" t="s">
        <v>636</v>
      </c>
      <c r="I545" s="1" t="str">
        <f>VLOOKUP(G545,[1]Sheet1!$C$2:$E$142,3,0)</f>
        <v>东南片区</v>
      </c>
      <c r="J545" s="10">
        <v>13388186872</v>
      </c>
      <c r="K545">
        <v>1</v>
      </c>
      <c r="L545">
        <v>5</v>
      </c>
    </row>
    <row r="546" spans="1:12">
      <c r="A546" s="1" t="s">
        <v>665</v>
      </c>
      <c r="B546" s="9">
        <v>44760</v>
      </c>
      <c r="C546" s="10">
        <v>12164</v>
      </c>
      <c r="D546" s="1" t="s">
        <v>640</v>
      </c>
      <c r="E546" s="10">
        <v>17320772</v>
      </c>
      <c r="F546" s="10">
        <v>15882242356</v>
      </c>
      <c r="G546" s="10">
        <v>103639</v>
      </c>
      <c r="H546" s="1" t="s">
        <v>636</v>
      </c>
      <c r="I546" s="1" t="str">
        <f>VLOOKUP(G546,[1]Sheet1!$C$2:$E$142,3,0)</f>
        <v>东南片区</v>
      </c>
      <c r="J546" s="10">
        <v>15882242356</v>
      </c>
      <c r="K546">
        <v>1</v>
      </c>
      <c r="L546">
        <v>5</v>
      </c>
    </row>
    <row r="547" spans="1:12">
      <c r="A547" s="1" t="s">
        <v>666</v>
      </c>
      <c r="B547" s="9">
        <v>44760</v>
      </c>
      <c r="C547" s="10">
        <v>12164</v>
      </c>
      <c r="D547" s="1" t="s">
        <v>640</v>
      </c>
      <c r="E547" s="10">
        <v>7234335</v>
      </c>
      <c r="F547" s="10">
        <v>18981064669</v>
      </c>
      <c r="G547" s="10">
        <v>103639</v>
      </c>
      <c r="H547" s="1" t="s">
        <v>636</v>
      </c>
      <c r="I547" s="1" t="str">
        <f>VLOOKUP(G547,[1]Sheet1!$C$2:$E$142,3,0)</f>
        <v>东南片区</v>
      </c>
      <c r="J547" s="10">
        <v>18981064669</v>
      </c>
      <c r="K547">
        <v>1</v>
      </c>
      <c r="L547">
        <v>5</v>
      </c>
    </row>
    <row r="548" spans="1:12">
      <c r="A548" s="1" t="s">
        <v>667</v>
      </c>
      <c r="B548" s="9">
        <v>44752</v>
      </c>
      <c r="C548" s="10">
        <v>4311</v>
      </c>
      <c r="D548" s="1" t="s">
        <v>668</v>
      </c>
      <c r="E548" s="10">
        <v>9285268</v>
      </c>
      <c r="F548" s="10">
        <v>17380126353</v>
      </c>
      <c r="G548" s="10">
        <v>707</v>
      </c>
      <c r="H548" s="1" t="s">
        <v>669</v>
      </c>
      <c r="I548" s="1" t="str">
        <f>VLOOKUP(G548,[1]Sheet1!$C$2:$E$142,3,0)</f>
        <v>东南片区</v>
      </c>
      <c r="J548" s="10">
        <v>17380126353</v>
      </c>
      <c r="K548">
        <v>1</v>
      </c>
      <c r="L548">
        <v>5</v>
      </c>
    </row>
    <row r="549" spans="1:12">
      <c r="A549" s="1" t="s">
        <v>670</v>
      </c>
      <c r="B549" s="9">
        <v>44752</v>
      </c>
      <c r="C549" s="10">
        <v>4311</v>
      </c>
      <c r="D549" s="1" t="s">
        <v>668</v>
      </c>
      <c r="E549" s="10">
        <v>3861580</v>
      </c>
      <c r="F549" s="10">
        <v>18244239196</v>
      </c>
      <c r="G549" s="10">
        <v>707</v>
      </c>
      <c r="H549" s="1" t="s">
        <v>669</v>
      </c>
      <c r="I549" s="1" t="str">
        <f>VLOOKUP(G549,[1]Sheet1!$C$2:$E$142,3,0)</f>
        <v>东南片区</v>
      </c>
      <c r="J549" s="10">
        <v>18244239196</v>
      </c>
      <c r="K549">
        <v>1</v>
      </c>
      <c r="L549">
        <v>5</v>
      </c>
    </row>
    <row r="550" spans="1:12">
      <c r="A550" s="1" t="s">
        <v>671</v>
      </c>
      <c r="B550" s="9">
        <v>44752</v>
      </c>
      <c r="C550" s="10">
        <v>4311</v>
      </c>
      <c r="D550" s="1" t="s">
        <v>668</v>
      </c>
      <c r="E550" s="10">
        <v>4502311</v>
      </c>
      <c r="F550" s="10">
        <v>18086818772</v>
      </c>
      <c r="G550" s="10">
        <v>707</v>
      </c>
      <c r="H550" s="1" t="s">
        <v>669</v>
      </c>
      <c r="I550" s="1" t="str">
        <f>VLOOKUP(G550,[1]Sheet1!$C$2:$E$142,3,0)</f>
        <v>东南片区</v>
      </c>
      <c r="J550" s="10">
        <v>18086818772</v>
      </c>
      <c r="K550">
        <v>1</v>
      </c>
      <c r="L550">
        <v>5</v>
      </c>
    </row>
    <row r="551" spans="1:12">
      <c r="A551" s="1" t="s">
        <v>672</v>
      </c>
      <c r="B551" s="9">
        <v>44752</v>
      </c>
      <c r="C551" s="10">
        <v>4311</v>
      </c>
      <c r="D551" s="1" t="s">
        <v>668</v>
      </c>
      <c r="E551" s="10">
        <v>10389717</v>
      </c>
      <c r="F551" s="10">
        <v>17340032189</v>
      </c>
      <c r="G551" s="10">
        <v>707</v>
      </c>
      <c r="H551" s="1" t="s">
        <v>669</v>
      </c>
      <c r="I551" s="1" t="str">
        <f>VLOOKUP(G551,[1]Sheet1!$C$2:$E$142,3,0)</f>
        <v>东南片区</v>
      </c>
      <c r="J551" s="10">
        <v>17340032189</v>
      </c>
      <c r="K551">
        <v>1</v>
      </c>
      <c r="L551">
        <v>5</v>
      </c>
    </row>
    <row r="552" spans="1:12">
      <c r="A552" s="1" t="s">
        <v>673</v>
      </c>
      <c r="B552" s="9">
        <v>44752</v>
      </c>
      <c r="C552" s="10">
        <v>4311</v>
      </c>
      <c r="D552" s="1" t="s">
        <v>668</v>
      </c>
      <c r="E552" s="10">
        <v>4532234</v>
      </c>
      <c r="F552" s="10">
        <v>17308063173</v>
      </c>
      <c r="G552" s="10">
        <v>707</v>
      </c>
      <c r="H552" s="1" t="s">
        <v>669</v>
      </c>
      <c r="I552" s="1" t="str">
        <f>VLOOKUP(G552,[1]Sheet1!$C$2:$E$142,3,0)</f>
        <v>东南片区</v>
      </c>
      <c r="J552" s="10">
        <v>17308063173</v>
      </c>
      <c r="K552">
        <v>1</v>
      </c>
      <c r="L552">
        <v>5</v>
      </c>
    </row>
    <row r="553" spans="1:12">
      <c r="A553" s="1" t="s">
        <v>674</v>
      </c>
      <c r="B553" s="9">
        <v>44752</v>
      </c>
      <c r="C553" s="10">
        <v>4311</v>
      </c>
      <c r="D553" s="1" t="s">
        <v>668</v>
      </c>
      <c r="E553" s="10">
        <v>3181166</v>
      </c>
      <c r="F553" s="10">
        <v>15828314560</v>
      </c>
      <c r="G553" s="10">
        <v>707</v>
      </c>
      <c r="H553" s="1" t="s">
        <v>669</v>
      </c>
      <c r="I553" s="1" t="str">
        <f>VLOOKUP(G553,[1]Sheet1!$C$2:$E$142,3,0)</f>
        <v>东南片区</v>
      </c>
      <c r="J553" s="10">
        <v>15828314560</v>
      </c>
      <c r="K553">
        <v>1</v>
      </c>
      <c r="L553">
        <v>5</v>
      </c>
    </row>
    <row r="554" spans="1:12">
      <c r="A554" s="1" t="s">
        <v>675</v>
      </c>
      <c r="B554" s="9">
        <v>44752</v>
      </c>
      <c r="C554" s="10">
        <v>4311</v>
      </c>
      <c r="D554" s="1" t="s">
        <v>668</v>
      </c>
      <c r="E554" s="10">
        <v>4383129</v>
      </c>
      <c r="F554" s="10">
        <v>4383129</v>
      </c>
      <c r="G554" s="10">
        <v>707</v>
      </c>
      <c r="H554" s="1" t="s">
        <v>669</v>
      </c>
      <c r="I554" s="1" t="str">
        <f>VLOOKUP(G554,[1]Sheet1!$C$2:$E$142,3,0)</f>
        <v>东南片区</v>
      </c>
      <c r="J554" s="10">
        <v>15881126786</v>
      </c>
      <c r="K554">
        <v>1</v>
      </c>
      <c r="L554">
        <v>5</v>
      </c>
    </row>
    <row r="555" spans="1:12">
      <c r="A555" s="1" t="s">
        <v>676</v>
      </c>
      <c r="B555" s="9">
        <v>44755</v>
      </c>
      <c r="C555" s="10">
        <v>12468</v>
      </c>
      <c r="D555" s="1" t="s">
        <v>677</v>
      </c>
      <c r="E555" s="10">
        <v>11961568</v>
      </c>
      <c r="F555" s="10">
        <v>19141285510</v>
      </c>
      <c r="G555" s="10">
        <v>707</v>
      </c>
      <c r="H555" s="1" t="s">
        <v>669</v>
      </c>
      <c r="I555" s="1" t="str">
        <f>VLOOKUP(G555,[1]Sheet1!$C$2:$E$142,3,0)</f>
        <v>东南片区</v>
      </c>
      <c r="J555" s="10">
        <v>19141285510</v>
      </c>
      <c r="K555">
        <v>1</v>
      </c>
      <c r="L555">
        <v>5</v>
      </c>
    </row>
    <row r="556" spans="1:12">
      <c r="A556" s="1" t="s">
        <v>678</v>
      </c>
      <c r="B556" s="9">
        <v>44755</v>
      </c>
      <c r="C556" s="10">
        <v>12468</v>
      </c>
      <c r="D556" s="1" t="s">
        <v>677</v>
      </c>
      <c r="E556" s="10">
        <v>4916423</v>
      </c>
      <c r="F556" s="10">
        <v>15802826416</v>
      </c>
      <c r="G556" s="10">
        <v>707</v>
      </c>
      <c r="H556" s="1" t="s">
        <v>669</v>
      </c>
      <c r="I556" s="1" t="str">
        <f>VLOOKUP(G556,[1]Sheet1!$C$2:$E$142,3,0)</f>
        <v>东南片区</v>
      </c>
      <c r="J556" s="10">
        <v>15802826416</v>
      </c>
      <c r="K556">
        <v>1</v>
      </c>
      <c r="L556">
        <v>5</v>
      </c>
    </row>
    <row r="557" spans="1:12">
      <c r="A557" s="1" t="s">
        <v>679</v>
      </c>
      <c r="B557" s="9">
        <v>44755</v>
      </c>
      <c r="C557" s="10">
        <v>12468</v>
      </c>
      <c r="D557" s="1" t="s">
        <v>677</v>
      </c>
      <c r="E557" s="10">
        <v>4869939</v>
      </c>
      <c r="F557" s="10">
        <v>18123264692</v>
      </c>
      <c r="G557" s="10">
        <v>707</v>
      </c>
      <c r="H557" s="1" t="s">
        <v>669</v>
      </c>
      <c r="I557" s="1" t="str">
        <f>VLOOKUP(G557,[1]Sheet1!$C$2:$E$142,3,0)</f>
        <v>东南片区</v>
      </c>
      <c r="J557" s="10">
        <v>18123264692</v>
      </c>
      <c r="K557">
        <v>1</v>
      </c>
      <c r="L557">
        <v>5</v>
      </c>
    </row>
    <row r="558" spans="1:12">
      <c r="A558" s="1" t="s">
        <v>680</v>
      </c>
      <c r="B558" s="9">
        <v>44755</v>
      </c>
      <c r="C558" s="10">
        <v>12468</v>
      </c>
      <c r="D558" s="1" t="s">
        <v>677</v>
      </c>
      <c r="E558" s="10">
        <v>4916422</v>
      </c>
      <c r="F558" s="10">
        <v>13880884632</v>
      </c>
      <c r="G558" s="10">
        <v>707</v>
      </c>
      <c r="H558" s="1" t="s">
        <v>669</v>
      </c>
      <c r="I558" s="1" t="str">
        <f>VLOOKUP(G558,[1]Sheet1!$C$2:$E$142,3,0)</f>
        <v>东南片区</v>
      </c>
      <c r="J558" s="10">
        <v>13880884632</v>
      </c>
      <c r="K558">
        <v>1</v>
      </c>
      <c r="L558">
        <v>5</v>
      </c>
    </row>
    <row r="559" spans="1:12">
      <c r="A559" s="1" t="s">
        <v>681</v>
      </c>
      <c r="B559" s="9">
        <v>44755</v>
      </c>
      <c r="C559" s="10">
        <v>12468</v>
      </c>
      <c r="D559" s="1" t="s">
        <v>677</v>
      </c>
      <c r="E559" s="10">
        <v>4495302</v>
      </c>
      <c r="F559" s="10">
        <v>18190801206</v>
      </c>
      <c r="G559" s="10">
        <v>707</v>
      </c>
      <c r="H559" s="1" t="s">
        <v>669</v>
      </c>
      <c r="I559" s="1" t="str">
        <f>VLOOKUP(G559,[1]Sheet1!$C$2:$E$142,3,0)</f>
        <v>东南片区</v>
      </c>
      <c r="J559" s="10">
        <v>18190801206</v>
      </c>
      <c r="K559">
        <v>1</v>
      </c>
      <c r="L559">
        <v>5</v>
      </c>
    </row>
    <row r="560" spans="1:12">
      <c r="A560" s="1" t="s">
        <v>682</v>
      </c>
      <c r="B560" s="9">
        <v>44757</v>
      </c>
      <c r="C560" s="10">
        <v>4311</v>
      </c>
      <c r="D560" s="1" t="s">
        <v>668</v>
      </c>
      <c r="E560" s="10">
        <v>3166979</v>
      </c>
      <c r="F560" s="10">
        <v>13796307986</v>
      </c>
      <c r="G560" s="10">
        <v>707</v>
      </c>
      <c r="H560" s="1" t="s">
        <v>669</v>
      </c>
      <c r="I560" s="1" t="str">
        <f>VLOOKUP(G560,[1]Sheet1!$C$2:$E$142,3,0)</f>
        <v>东南片区</v>
      </c>
      <c r="K560">
        <v>1</v>
      </c>
      <c r="L560">
        <v>5</v>
      </c>
    </row>
    <row r="561" spans="1:12">
      <c r="A561" s="1" t="s">
        <v>683</v>
      </c>
      <c r="B561" s="9">
        <v>44757</v>
      </c>
      <c r="C561" s="10">
        <v>4311</v>
      </c>
      <c r="D561" s="1" t="s">
        <v>668</v>
      </c>
      <c r="E561" s="10">
        <v>3685752</v>
      </c>
      <c r="F561" s="10">
        <v>18081122077</v>
      </c>
      <c r="G561" s="10">
        <v>707</v>
      </c>
      <c r="H561" s="1" t="s">
        <v>669</v>
      </c>
      <c r="I561" s="1" t="str">
        <f>VLOOKUP(G561,[1]Sheet1!$C$2:$E$142,3,0)</f>
        <v>东南片区</v>
      </c>
      <c r="J561" s="10">
        <v>18081122077</v>
      </c>
      <c r="K561">
        <v>1</v>
      </c>
      <c r="L561">
        <v>5</v>
      </c>
    </row>
    <row r="562" spans="1:12">
      <c r="A562" s="1" t="s">
        <v>684</v>
      </c>
      <c r="B562" s="9">
        <v>44757</v>
      </c>
      <c r="C562" s="10">
        <v>4311</v>
      </c>
      <c r="D562" s="1" t="s">
        <v>668</v>
      </c>
      <c r="E562" s="10">
        <v>3245032</v>
      </c>
      <c r="F562" s="10">
        <v>15388250286</v>
      </c>
      <c r="G562" s="10">
        <v>707</v>
      </c>
      <c r="H562" s="1" t="s">
        <v>669</v>
      </c>
      <c r="I562" s="1" t="str">
        <f>VLOOKUP(G562,[1]Sheet1!$C$2:$E$142,3,0)</f>
        <v>东南片区</v>
      </c>
      <c r="J562" s="10">
        <v>15388250286</v>
      </c>
      <c r="K562">
        <v>1</v>
      </c>
      <c r="L562">
        <v>5</v>
      </c>
    </row>
    <row r="563" spans="1:12">
      <c r="A563" s="1" t="s">
        <v>685</v>
      </c>
      <c r="B563" s="9">
        <v>44757</v>
      </c>
      <c r="C563" s="10">
        <v>4311</v>
      </c>
      <c r="D563" s="1" t="s">
        <v>668</v>
      </c>
      <c r="E563" s="10">
        <v>865754</v>
      </c>
      <c r="F563" s="10">
        <v>1386325</v>
      </c>
      <c r="G563" s="10">
        <v>707</v>
      </c>
      <c r="H563" s="1" t="s">
        <v>669</v>
      </c>
      <c r="I563" s="1" t="str">
        <f>VLOOKUP(G563,[1]Sheet1!$C$2:$E$142,3,0)</f>
        <v>东南片区</v>
      </c>
      <c r="J563" s="10">
        <v>18980755661</v>
      </c>
      <c r="K563">
        <v>1</v>
      </c>
      <c r="L563">
        <v>5</v>
      </c>
    </row>
    <row r="564" spans="1:12">
      <c r="A564" s="1" t="s">
        <v>686</v>
      </c>
      <c r="B564" s="9">
        <v>44757</v>
      </c>
      <c r="C564" s="10">
        <v>4311</v>
      </c>
      <c r="D564" s="1" t="s">
        <v>668</v>
      </c>
      <c r="E564" s="10">
        <v>3723790</v>
      </c>
      <c r="F564" s="10">
        <v>13880696025</v>
      </c>
      <c r="G564" s="10">
        <v>707</v>
      </c>
      <c r="H564" s="1" t="s">
        <v>669</v>
      </c>
      <c r="I564" s="1" t="str">
        <f>VLOOKUP(G564,[1]Sheet1!$C$2:$E$142,3,0)</f>
        <v>东南片区</v>
      </c>
      <c r="J564" s="10">
        <v>13880696025</v>
      </c>
      <c r="K564">
        <v>1</v>
      </c>
      <c r="L564">
        <v>5</v>
      </c>
    </row>
    <row r="565" spans="1:12">
      <c r="A565" s="1" t="s">
        <v>687</v>
      </c>
      <c r="B565" s="9">
        <v>44757</v>
      </c>
      <c r="C565" s="10">
        <v>13209</v>
      </c>
      <c r="D565" s="1" t="s">
        <v>688</v>
      </c>
      <c r="E565" s="10">
        <v>103407</v>
      </c>
      <c r="F565" s="10">
        <v>8032913</v>
      </c>
      <c r="G565" s="10">
        <v>743</v>
      </c>
      <c r="H565" s="1" t="s">
        <v>689</v>
      </c>
      <c r="I565" s="1" t="str">
        <f>VLOOKUP(G565,[1]Sheet1!$C$2:$E$142,3,0)</f>
        <v>东南片区</v>
      </c>
      <c r="J565" s="10">
        <v>13458544657</v>
      </c>
      <c r="K565">
        <v>1</v>
      </c>
      <c r="L565">
        <v>5</v>
      </c>
    </row>
    <row r="566" spans="1:12">
      <c r="A566" s="1" t="s">
        <v>690</v>
      </c>
      <c r="B566" s="9">
        <v>44757</v>
      </c>
      <c r="C566" s="10">
        <v>13209</v>
      </c>
      <c r="D566" s="1" t="s">
        <v>688</v>
      </c>
      <c r="E566" s="10">
        <v>55888</v>
      </c>
      <c r="F566" s="10">
        <v>8020382</v>
      </c>
      <c r="G566" s="10">
        <v>743</v>
      </c>
      <c r="H566" s="1" t="s">
        <v>689</v>
      </c>
      <c r="I566" s="1" t="str">
        <f>VLOOKUP(G566,[1]Sheet1!$C$2:$E$142,3,0)</f>
        <v>东南片区</v>
      </c>
      <c r="J566" s="10">
        <v>13541230745</v>
      </c>
      <c r="K566">
        <v>1</v>
      </c>
      <c r="L566">
        <v>5</v>
      </c>
    </row>
    <row r="567" spans="1:12">
      <c r="A567" s="1" t="s">
        <v>691</v>
      </c>
      <c r="B567" s="9">
        <v>44757</v>
      </c>
      <c r="C567" s="10">
        <v>14390</v>
      </c>
      <c r="D567" s="1" t="s">
        <v>692</v>
      </c>
      <c r="E567" s="10">
        <v>4162466</v>
      </c>
      <c r="F567" s="10">
        <v>15828194278</v>
      </c>
      <c r="G567" s="10">
        <v>737</v>
      </c>
      <c r="H567" s="1" t="s">
        <v>693</v>
      </c>
      <c r="I567" s="1" t="str">
        <f>VLOOKUP(G567,[1]Sheet1!$C$2:$E$142,3,0)</f>
        <v>东南片区</v>
      </c>
      <c r="K567">
        <v>1</v>
      </c>
      <c r="L567">
        <v>5</v>
      </c>
    </row>
    <row r="568" spans="1:12">
      <c r="A568" s="1" t="s">
        <v>694</v>
      </c>
      <c r="B568" s="9">
        <v>44757</v>
      </c>
      <c r="C568" s="10">
        <v>11642</v>
      </c>
      <c r="D568" s="1" t="s">
        <v>695</v>
      </c>
      <c r="E568" s="10">
        <v>12177187</v>
      </c>
      <c r="F568" s="10">
        <v>13880786185</v>
      </c>
      <c r="G568" s="10">
        <v>737</v>
      </c>
      <c r="H568" s="1" t="s">
        <v>693</v>
      </c>
      <c r="I568" s="1" t="str">
        <f>VLOOKUP(G568,[1]Sheet1!$C$2:$E$142,3,0)</f>
        <v>东南片区</v>
      </c>
      <c r="J568" s="10">
        <v>13880786185</v>
      </c>
      <c r="K568">
        <v>1</v>
      </c>
      <c r="L568">
        <v>5</v>
      </c>
    </row>
    <row r="569" spans="1:12">
      <c r="A569" s="1" t="s">
        <v>696</v>
      </c>
      <c r="B569" s="9">
        <v>44757</v>
      </c>
      <c r="C569" s="10">
        <v>11642</v>
      </c>
      <c r="D569" s="1" t="s">
        <v>695</v>
      </c>
      <c r="E569" s="10">
        <v>12177187</v>
      </c>
      <c r="F569" s="10">
        <v>13880786185</v>
      </c>
      <c r="G569" s="10">
        <v>737</v>
      </c>
      <c r="H569" s="1" t="s">
        <v>693</v>
      </c>
      <c r="I569" s="1" t="str">
        <f>VLOOKUP(G569,[1]Sheet1!$C$2:$E$142,3,0)</f>
        <v>东南片区</v>
      </c>
      <c r="J569" s="10">
        <v>13880786185</v>
      </c>
      <c r="K569">
        <v>1</v>
      </c>
      <c r="L569">
        <v>5</v>
      </c>
    </row>
    <row r="570" spans="1:12">
      <c r="A570" s="1" t="s">
        <v>697</v>
      </c>
      <c r="B570" s="9">
        <v>44757</v>
      </c>
      <c r="C570" s="10">
        <v>11642</v>
      </c>
      <c r="D570" s="1" t="s">
        <v>695</v>
      </c>
      <c r="E570" s="10">
        <v>4558217</v>
      </c>
      <c r="F570" s="10">
        <v>15984708510</v>
      </c>
      <c r="G570" s="10">
        <v>737</v>
      </c>
      <c r="H570" s="1" t="s">
        <v>693</v>
      </c>
      <c r="I570" s="1" t="str">
        <f>VLOOKUP(G570,[1]Sheet1!$C$2:$E$142,3,0)</f>
        <v>东南片区</v>
      </c>
      <c r="J570" s="10">
        <v>15984708510</v>
      </c>
      <c r="K570">
        <v>1</v>
      </c>
      <c r="L570">
        <v>5</v>
      </c>
    </row>
    <row r="571" spans="1:12">
      <c r="A571" s="1" t="s">
        <v>698</v>
      </c>
      <c r="B571" s="9">
        <v>44757</v>
      </c>
      <c r="C571" s="10">
        <v>11642</v>
      </c>
      <c r="D571" s="1" t="s">
        <v>695</v>
      </c>
      <c r="E571" s="10">
        <v>4558217</v>
      </c>
      <c r="F571" s="10">
        <v>15984708510</v>
      </c>
      <c r="G571" s="10">
        <v>737</v>
      </c>
      <c r="H571" s="1" t="s">
        <v>693</v>
      </c>
      <c r="I571" s="1" t="str">
        <f>VLOOKUP(G571,[1]Sheet1!$C$2:$E$142,3,0)</f>
        <v>东南片区</v>
      </c>
      <c r="J571" s="10">
        <v>15984708510</v>
      </c>
      <c r="K571">
        <v>1</v>
      </c>
      <c r="L571">
        <v>5</v>
      </c>
    </row>
    <row r="572" spans="1:12">
      <c r="A572" s="1" t="s">
        <v>699</v>
      </c>
      <c r="B572" s="9">
        <v>44757</v>
      </c>
      <c r="C572" s="10">
        <v>11642</v>
      </c>
      <c r="D572" s="1" t="s">
        <v>695</v>
      </c>
      <c r="E572" s="10">
        <v>4985774</v>
      </c>
      <c r="F572" s="10">
        <v>15882157501</v>
      </c>
      <c r="G572" s="10">
        <v>737</v>
      </c>
      <c r="H572" s="1" t="s">
        <v>693</v>
      </c>
      <c r="I572" s="1" t="str">
        <f>VLOOKUP(G572,[1]Sheet1!$C$2:$E$142,3,0)</f>
        <v>东南片区</v>
      </c>
      <c r="J572" s="10">
        <v>15882157501</v>
      </c>
      <c r="K572">
        <v>1</v>
      </c>
      <c r="L572">
        <v>5</v>
      </c>
    </row>
    <row r="573" spans="1:12">
      <c r="A573" s="1" t="s">
        <v>700</v>
      </c>
      <c r="B573" s="9">
        <v>44757</v>
      </c>
      <c r="C573" s="10">
        <v>11642</v>
      </c>
      <c r="D573" s="1" t="s">
        <v>695</v>
      </c>
      <c r="E573" s="10">
        <v>4985774</v>
      </c>
      <c r="F573" s="10">
        <v>15882157501</v>
      </c>
      <c r="G573" s="10">
        <v>737</v>
      </c>
      <c r="H573" s="1" t="s">
        <v>693</v>
      </c>
      <c r="I573" s="1" t="str">
        <f>VLOOKUP(G573,[1]Sheet1!$C$2:$E$142,3,0)</f>
        <v>东南片区</v>
      </c>
      <c r="J573" s="10">
        <v>15882157501</v>
      </c>
      <c r="K573">
        <v>1</v>
      </c>
      <c r="L573">
        <v>5</v>
      </c>
    </row>
    <row r="574" spans="1:12">
      <c r="A574" s="1" t="s">
        <v>701</v>
      </c>
      <c r="B574" s="9">
        <v>44757</v>
      </c>
      <c r="C574" s="10">
        <v>11642</v>
      </c>
      <c r="D574" s="1" t="s">
        <v>695</v>
      </c>
      <c r="E574" s="10">
        <v>4824583</v>
      </c>
      <c r="F574" s="10">
        <v>13730803290</v>
      </c>
      <c r="G574" s="10">
        <v>737</v>
      </c>
      <c r="H574" s="1" t="s">
        <v>693</v>
      </c>
      <c r="I574" s="1" t="str">
        <f>VLOOKUP(G574,[1]Sheet1!$C$2:$E$142,3,0)</f>
        <v>东南片区</v>
      </c>
      <c r="J574" s="10">
        <v>13730803290</v>
      </c>
      <c r="K574">
        <v>1</v>
      </c>
      <c r="L574">
        <v>5</v>
      </c>
    </row>
    <row r="575" spans="1:12">
      <c r="A575" s="1" t="s">
        <v>702</v>
      </c>
      <c r="B575" s="9">
        <v>44757</v>
      </c>
      <c r="C575" s="10">
        <v>11642</v>
      </c>
      <c r="D575" s="1" t="s">
        <v>695</v>
      </c>
      <c r="E575" s="10">
        <v>4824583</v>
      </c>
      <c r="F575" s="10">
        <v>13730803290</v>
      </c>
      <c r="G575" s="10">
        <v>737</v>
      </c>
      <c r="H575" s="1" t="s">
        <v>693</v>
      </c>
      <c r="I575" s="1" t="str">
        <f>VLOOKUP(G575,[1]Sheet1!$C$2:$E$142,3,0)</f>
        <v>东南片区</v>
      </c>
      <c r="J575" s="10">
        <v>13730803290</v>
      </c>
      <c r="K575">
        <v>1</v>
      </c>
      <c r="L575">
        <v>5</v>
      </c>
    </row>
    <row r="576" spans="1:12">
      <c r="A576" s="1" t="s">
        <v>703</v>
      </c>
      <c r="B576" s="9">
        <v>44757</v>
      </c>
      <c r="C576" s="10">
        <v>11642</v>
      </c>
      <c r="D576" s="1" t="s">
        <v>695</v>
      </c>
      <c r="E576" s="10">
        <v>4714669</v>
      </c>
      <c r="F576" s="10">
        <v>13541266771</v>
      </c>
      <c r="G576" s="10">
        <v>737</v>
      </c>
      <c r="H576" s="1" t="s">
        <v>693</v>
      </c>
      <c r="I576" s="1" t="str">
        <f>VLOOKUP(G576,[1]Sheet1!$C$2:$E$142,3,0)</f>
        <v>东南片区</v>
      </c>
      <c r="J576" s="10">
        <v>13541266771</v>
      </c>
      <c r="K576">
        <v>1</v>
      </c>
      <c r="L576">
        <v>5</v>
      </c>
    </row>
    <row r="577" spans="1:12">
      <c r="A577" s="1" t="s">
        <v>704</v>
      </c>
      <c r="B577" s="9">
        <v>44757</v>
      </c>
      <c r="C577" s="10">
        <v>11642</v>
      </c>
      <c r="D577" s="1" t="s">
        <v>695</v>
      </c>
      <c r="E577" s="10">
        <v>4714669</v>
      </c>
      <c r="F577" s="10">
        <v>13541266771</v>
      </c>
      <c r="G577" s="10">
        <v>737</v>
      </c>
      <c r="H577" s="1" t="s">
        <v>693</v>
      </c>
      <c r="I577" s="1" t="str">
        <f>VLOOKUP(G577,[1]Sheet1!$C$2:$E$142,3,0)</f>
        <v>东南片区</v>
      </c>
      <c r="J577" s="10">
        <v>13541266771</v>
      </c>
      <c r="K577">
        <v>1</v>
      </c>
      <c r="L577">
        <v>5</v>
      </c>
    </row>
    <row r="578" spans="1:12">
      <c r="A578" s="1" t="s">
        <v>705</v>
      </c>
      <c r="B578" s="9">
        <v>44757</v>
      </c>
      <c r="C578" s="10">
        <v>11642</v>
      </c>
      <c r="D578" s="1" t="s">
        <v>695</v>
      </c>
      <c r="E578" s="10">
        <v>4538267</v>
      </c>
      <c r="F578" s="10">
        <v>13547739961</v>
      </c>
      <c r="G578" s="10">
        <v>737</v>
      </c>
      <c r="H578" s="1" t="s">
        <v>693</v>
      </c>
      <c r="I578" s="1" t="str">
        <f>VLOOKUP(G578,[1]Sheet1!$C$2:$E$142,3,0)</f>
        <v>东南片区</v>
      </c>
      <c r="J578" s="10">
        <v>13547739961</v>
      </c>
      <c r="K578">
        <v>1</v>
      </c>
      <c r="L578">
        <v>5</v>
      </c>
    </row>
    <row r="579" spans="1:12">
      <c r="A579" s="1" t="s">
        <v>706</v>
      </c>
      <c r="B579" s="9">
        <v>44757</v>
      </c>
      <c r="C579" s="10">
        <v>11642</v>
      </c>
      <c r="D579" s="1" t="s">
        <v>695</v>
      </c>
      <c r="E579" s="10">
        <v>4538267</v>
      </c>
      <c r="F579" s="10">
        <v>13547739961</v>
      </c>
      <c r="G579" s="10">
        <v>737</v>
      </c>
      <c r="H579" s="1" t="s">
        <v>693</v>
      </c>
      <c r="I579" s="1" t="str">
        <f>VLOOKUP(G579,[1]Sheet1!$C$2:$E$142,3,0)</f>
        <v>东南片区</v>
      </c>
      <c r="J579" s="10">
        <v>13547739961</v>
      </c>
      <c r="K579">
        <v>1</v>
      </c>
      <c r="L579">
        <v>5</v>
      </c>
    </row>
    <row r="580" spans="1:12">
      <c r="A580" s="1" t="s">
        <v>707</v>
      </c>
      <c r="B580" s="9">
        <v>44757</v>
      </c>
      <c r="C580" s="10">
        <v>11642</v>
      </c>
      <c r="D580" s="1" t="s">
        <v>695</v>
      </c>
      <c r="E580" s="10">
        <v>4714667</v>
      </c>
      <c r="F580" s="10">
        <v>15882281335</v>
      </c>
      <c r="G580" s="10">
        <v>737</v>
      </c>
      <c r="H580" s="1" t="s">
        <v>693</v>
      </c>
      <c r="I580" s="1" t="str">
        <f>VLOOKUP(G580,[1]Sheet1!$C$2:$E$142,3,0)</f>
        <v>东南片区</v>
      </c>
      <c r="J580" s="10">
        <v>15882281335</v>
      </c>
      <c r="K580">
        <v>1</v>
      </c>
      <c r="L580">
        <v>5</v>
      </c>
    </row>
    <row r="581" spans="1:12">
      <c r="A581" s="1" t="s">
        <v>708</v>
      </c>
      <c r="B581" s="9">
        <v>44757</v>
      </c>
      <c r="C581" s="10">
        <v>11642</v>
      </c>
      <c r="D581" s="1" t="s">
        <v>695</v>
      </c>
      <c r="E581" s="10">
        <v>4714667</v>
      </c>
      <c r="F581" s="10">
        <v>15882281335</v>
      </c>
      <c r="G581" s="10">
        <v>737</v>
      </c>
      <c r="H581" s="1" t="s">
        <v>693</v>
      </c>
      <c r="I581" s="1" t="str">
        <f>VLOOKUP(G581,[1]Sheet1!$C$2:$E$142,3,0)</f>
        <v>东南片区</v>
      </c>
      <c r="J581" s="10">
        <v>15882281335</v>
      </c>
      <c r="K581">
        <v>1</v>
      </c>
      <c r="L581">
        <v>5</v>
      </c>
    </row>
    <row r="582" spans="1:12">
      <c r="A582" s="1" t="s">
        <v>709</v>
      </c>
      <c r="B582" s="9">
        <v>44757</v>
      </c>
      <c r="C582" s="10">
        <v>11642</v>
      </c>
      <c r="D582" s="1" t="s">
        <v>695</v>
      </c>
      <c r="E582" s="10">
        <v>4322253</v>
      </c>
      <c r="F582" s="10">
        <v>13550201663</v>
      </c>
      <c r="G582" s="10">
        <v>737</v>
      </c>
      <c r="H582" s="1" t="s">
        <v>693</v>
      </c>
      <c r="I582" s="1" t="str">
        <f>VLOOKUP(G582,[1]Sheet1!$C$2:$E$142,3,0)</f>
        <v>东南片区</v>
      </c>
      <c r="J582" s="10">
        <v>13550201663</v>
      </c>
      <c r="K582">
        <v>1</v>
      </c>
      <c r="L582">
        <v>5</v>
      </c>
    </row>
    <row r="583" spans="1:12">
      <c r="A583" s="1" t="s">
        <v>710</v>
      </c>
      <c r="B583" s="9">
        <v>44757</v>
      </c>
      <c r="C583" s="10">
        <v>11642</v>
      </c>
      <c r="D583" s="1" t="s">
        <v>695</v>
      </c>
      <c r="E583" s="10">
        <v>4558548</v>
      </c>
      <c r="F583" s="10">
        <v>13550201666</v>
      </c>
      <c r="G583" s="10">
        <v>737</v>
      </c>
      <c r="H583" s="1" t="s">
        <v>693</v>
      </c>
      <c r="I583" s="1" t="str">
        <f>VLOOKUP(G583,[1]Sheet1!$C$2:$E$142,3,0)</f>
        <v>东南片区</v>
      </c>
      <c r="J583" s="10">
        <v>13550201666</v>
      </c>
      <c r="K583">
        <v>1</v>
      </c>
      <c r="L583">
        <v>5</v>
      </c>
    </row>
    <row r="584" spans="1:12">
      <c r="A584" s="1" t="s">
        <v>711</v>
      </c>
      <c r="B584" s="9">
        <v>44756</v>
      </c>
      <c r="C584" s="10">
        <v>13144</v>
      </c>
      <c r="D584" s="1" t="s">
        <v>712</v>
      </c>
      <c r="E584" s="10">
        <v>12926104</v>
      </c>
      <c r="F584" s="10">
        <v>18280427819</v>
      </c>
      <c r="G584" s="10">
        <v>118074</v>
      </c>
      <c r="H584" s="1" t="s">
        <v>713</v>
      </c>
      <c r="I584" s="1" t="str">
        <f>VLOOKUP(G584,[1]Sheet1!$C$2:$E$142,3,0)</f>
        <v>东南片区</v>
      </c>
      <c r="J584" s="10">
        <v>18280427819</v>
      </c>
      <c r="K584">
        <v>1</v>
      </c>
      <c r="L584">
        <v>5</v>
      </c>
    </row>
    <row r="585" spans="1:12">
      <c r="A585" s="1" t="s">
        <v>714</v>
      </c>
      <c r="B585" s="9">
        <v>44757</v>
      </c>
      <c r="C585" s="10">
        <v>11109</v>
      </c>
      <c r="D585" s="1" t="s">
        <v>715</v>
      </c>
      <c r="E585" s="10">
        <v>10812193</v>
      </c>
      <c r="F585" s="10">
        <v>13438997129</v>
      </c>
      <c r="G585" s="10">
        <v>118074</v>
      </c>
      <c r="H585" s="1" t="s">
        <v>713</v>
      </c>
      <c r="I585" s="1" t="str">
        <f>VLOOKUP(G585,[1]Sheet1!$C$2:$E$142,3,0)</f>
        <v>东南片区</v>
      </c>
      <c r="J585" s="10">
        <v>13438997129</v>
      </c>
      <c r="K585">
        <v>1</v>
      </c>
      <c r="L585">
        <v>5</v>
      </c>
    </row>
    <row r="586" spans="1:12">
      <c r="A586" s="1" t="s">
        <v>716</v>
      </c>
      <c r="B586" s="9">
        <v>44751</v>
      </c>
      <c r="C586" s="10">
        <v>9295</v>
      </c>
      <c r="D586" s="1" t="s">
        <v>717</v>
      </c>
      <c r="E586" s="10">
        <v>5201388</v>
      </c>
      <c r="F586" s="10">
        <v>13880827770</v>
      </c>
      <c r="G586" s="10">
        <v>105751</v>
      </c>
      <c r="H586" s="1" t="s">
        <v>718</v>
      </c>
      <c r="I586" s="1" t="str">
        <f>VLOOKUP(G586,[1]Sheet1!$C$2:$E$142,3,0)</f>
        <v>东南片区</v>
      </c>
      <c r="J586" s="10">
        <v>13880827770</v>
      </c>
      <c r="K586">
        <v>1</v>
      </c>
      <c r="L586">
        <v>5</v>
      </c>
    </row>
    <row r="587" spans="1:12">
      <c r="A587" s="1" t="s">
        <v>719</v>
      </c>
      <c r="B587" s="9">
        <v>44752</v>
      </c>
      <c r="C587" s="10">
        <v>9295</v>
      </c>
      <c r="D587" s="1" t="s">
        <v>717</v>
      </c>
      <c r="E587" s="10">
        <v>5192167</v>
      </c>
      <c r="F587" s="10">
        <v>13708078367</v>
      </c>
      <c r="G587" s="10">
        <v>105751</v>
      </c>
      <c r="H587" s="1" t="s">
        <v>718</v>
      </c>
      <c r="I587" s="1" t="str">
        <f>VLOOKUP(G587,[1]Sheet1!$C$2:$E$142,3,0)</f>
        <v>东南片区</v>
      </c>
      <c r="J587" s="10">
        <v>13708078367</v>
      </c>
      <c r="K587">
        <v>1</v>
      </c>
      <c r="L587">
        <v>5</v>
      </c>
    </row>
    <row r="588" spans="1:12">
      <c r="A588" s="1" t="s">
        <v>720</v>
      </c>
      <c r="B588" s="9">
        <v>44752</v>
      </c>
      <c r="C588" s="10">
        <v>9295</v>
      </c>
      <c r="D588" s="1" t="s">
        <v>717</v>
      </c>
      <c r="E588" s="10">
        <v>5192167</v>
      </c>
      <c r="F588" s="10">
        <v>13708078367</v>
      </c>
      <c r="G588" s="10">
        <v>105751</v>
      </c>
      <c r="H588" s="1" t="s">
        <v>718</v>
      </c>
      <c r="I588" s="1" t="str">
        <f>VLOOKUP(G588,[1]Sheet1!$C$2:$E$142,3,0)</f>
        <v>东南片区</v>
      </c>
      <c r="J588" s="10">
        <v>13708078367</v>
      </c>
      <c r="K588">
        <v>1</v>
      </c>
      <c r="L588">
        <v>5</v>
      </c>
    </row>
    <row r="589" spans="1:12">
      <c r="A589" s="1" t="s">
        <v>721</v>
      </c>
      <c r="B589" s="9">
        <v>44752</v>
      </c>
      <c r="C589" s="10">
        <v>9295</v>
      </c>
      <c r="D589" s="1" t="s">
        <v>717</v>
      </c>
      <c r="E589" s="10">
        <v>5201388</v>
      </c>
      <c r="F589" s="10">
        <v>13880827770</v>
      </c>
      <c r="G589" s="10">
        <v>105751</v>
      </c>
      <c r="H589" s="1" t="s">
        <v>718</v>
      </c>
      <c r="I589" s="1" t="str">
        <f>VLOOKUP(G589,[1]Sheet1!$C$2:$E$142,3,0)</f>
        <v>东南片区</v>
      </c>
      <c r="J589" s="10">
        <v>13880827770</v>
      </c>
      <c r="K589">
        <v>1</v>
      </c>
      <c r="L589">
        <v>5</v>
      </c>
    </row>
    <row r="590" spans="1:12">
      <c r="A590" s="1" t="s">
        <v>722</v>
      </c>
      <c r="B590" s="9">
        <v>44756</v>
      </c>
      <c r="C590" s="10">
        <v>9295</v>
      </c>
      <c r="D590" s="1" t="s">
        <v>717</v>
      </c>
      <c r="E590" s="10">
        <v>4577109</v>
      </c>
      <c r="F590" s="10">
        <v>13919648966</v>
      </c>
      <c r="G590" s="10">
        <v>105751</v>
      </c>
      <c r="H590" s="1" t="s">
        <v>718</v>
      </c>
      <c r="I590" s="1" t="str">
        <f>VLOOKUP(G590,[1]Sheet1!$C$2:$E$142,3,0)</f>
        <v>东南片区</v>
      </c>
      <c r="J590" s="10">
        <v>13919648966</v>
      </c>
      <c r="K590">
        <v>1</v>
      </c>
      <c r="L590">
        <v>5</v>
      </c>
    </row>
    <row r="591" spans="1:12">
      <c r="A591" s="1" t="s">
        <v>723</v>
      </c>
      <c r="B591" s="9">
        <v>44757</v>
      </c>
      <c r="C591" s="10">
        <v>9295</v>
      </c>
      <c r="D591" s="1" t="s">
        <v>717</v>
      </c>
      <c r="E591" s="10">
        <v>3818215</v>
      </c>
      <c r="F591" s="10">
        <v>13402886418</v>
      </c>
      <c r="G591" s="10">
        <v>105751</v>
      </c>
      <c r="H591" s="1" t="s">
        <v>718</v>
      </c>
      <c r="I591" s="1" t="str">
        <f>VLOOKUP(G591,[1]Sheet1!$C$2:$E$142,3,0)</f>
        <v>东南片区</v>
      </c>
      <c r="J591" s="10">
        <v>13402886418</v>
      </c>
      <c r="K591">
        <v>1</v>
      </c>
      <c r="L591">
        <v>5</v>
      </c>
    </row>
    <row r="592" spans="1:12">
      <c r="A592" s="1" t="s">
        <v>724</v>
      </c>
      <c r="B592" s="9">
        <v>44757</v>
      </c>
      <c r="C592" s="10">
        <v>9295</v>
      </c>
      <c r="D592" s="1" t="s">
        <v>717</v>
      </c>
      <c r="E592" s="10">
        <v>3818215</v>
      </c>
      <c r="F592" s="10">
        <v>13402886418</v>
      </c>
      <c r="G592" s="10">
        <v>105751</v>
      </c>
      <c r="H592" s="1" t="s">
        <v>718</v>
      </c>
      <c r="I592" s="1" t="str">
        <f>VLOOKUP(G592,[1]Sheet1!$C$2:$E$142,3,0)</f>
        <v>东南片区</v>
      </c>
      <c r="J592" s="10">
        <v>13402886418</v>
      </c>
      <c r="K592">
        <v>1</v>
      </c>
      <c r="L592">
        <v>5</v>
      </c>
    </row>
    <row r="593" spans="1:12">
      <c r="A593" s="1" t="s">
        <v>725</v>
      </c>
      <c r="B593" s="9">
        <v>44756</v>
      </c>
      <c r="C593" s="10">
        <v>13293</v>
      </c>
      <c r="D593" s="1" t="s">
        <v>726</v>
      </c>
      <c r="E593" s="10">
        <v>9349259</v>
      </c>
      <c r="F593" s="10">
        <v>13084494853</v>
      </c>
      <c r="G593" s="10">
        <v>104430</v>
      </c>
      <c r="H593" s="1" t="s">
        <v>727</v>
      </c>
      <c r="I593" s="1" t="str">
        <f>VLOOKUP(G593,[1]Sheet1!$C$2:$E$142,3,0)</f>
        <v>东南片区</v>
      </c>
      <c r="J593" s="10">
        <v>13084494853</v>
      </c>
      <c r="K593">
        <v>1</v>
      </c>
      <c r="L593">
        <v>5</v>
      </c>
    </row>
    <row r="594" spans="1:12">
      <c r="A594" s="1" t="s">
        <v>728</v>
      </c>
      <c r="B594" s="9">
        <v>44756</v>
      </c>
      <c r="C594" s="10">
        <v>13293</v>
      </c>
      <c r="D594" s="1" t="s">
        <v>726</v>
      </c>
      <c r="E594" s="10">
        <v>4460357</v>
      </c>
      <c r="F594" s="10">
        <v>13541038418</v>
      </c>
      <c r="G594" s="10">
        <v>104430</v>
      </c>
      <c r="H594" s="1" t="s">
        <v>727</v>
      </c>
      <c r="I594" s="1" t="str">
        <f>VLOOKUP(G594,[1]Sheet1!$C$2:$E$142,3,0)</f>
        <v>东南片区</v>
      </c>
      <c r="J594" s="10">
        <v>13541038418</v>
      </c>
      <c r="K594">
        <v>1</v>
      </c>
      <c r="L594">
        <v>5</v>
      </c>
    </row>
    <row r="595" spans="1:12">
      <c r="A595" s="1" t="s">
        <v>729</v>
      </c>
      <c r="B595" s="9">
        <v>44757</v>
      </c>
      <c r="C595" s="10">
        <v>11463</v>
      </c>
      <c r="D595" s="1" t="s">
        <v>730</v>
      </c>
      <c r="E595" s="10">
        <v>5529544</v>
      </c>
      <c r="F595" s="10">
        <v>13348854661</v>
      </c>
      <c r="G595" s="10">
        <v>104430</v>
      </c>
      <c r="H595" s="1" t="s">
        <v>727</v>
      </c>
      <c r="I595" s="1" t="str">
        <f>VLOOKUP(G595,[1]Sheet1!$C$2:$E$142,3,0)</f>
        <v>东南片区</v>
      </c>
      <c r="J595" s="10">
        <v>13348854661</v>
      </c>
      <c r="K595">
        <v>1</v>
      </c>
      <c r="L595">
        <v>5</v>
      </c>
    </row>
    <row r="596" spans="1:12">
      <c r="A596" s="1" t="s">
        <v>731</v>
      </c>
      <c r="B596" s="9">
        <v>44753</v>
      </c>
      <c r="C596" s="10">
        <v>14416</v>
      </c>
      <c r="D596" s="1" t="s">
        <v>732</v>
      </c>
      <c r="E596" s="10">
        <v>4926499</v>
      </c>
      <c r="F596" s="10">
        <v>13618197123</v>
      </c>
      <c r="G596" s="10">
        <v>106568</v>
      </c>
      <c r="H596" s="1" t="s">
        <v>733</v>
      </c>
      <c r="I596" s="1" t="str">
        <f>VLOOKUP(G596,[1]Sheet1!$C$2:$E$142,3,0)</f>
        <v>东南片区</v>
      </c>
      <c r="J596" s="10">
        <v>13618197123</v>
      </c>
      <c r="K596">
        <v>1</v>
      </c>
      <c r="L596">
        <v>5</v>
      </c>
    </row>
    <row r="597" spans="1:12">
      <c r="A597" s="1" t="s">
        <v>734</v>
      </c>
      <c r="B597" s="9">
        <v>44757</v>
      </c>
      <c r="C597" s="10">
        <v>12216</v>
      </c>
      <c r="D597" s="1" t="s">
        <v>735</v>
      </c>
      <c r="E597" s="10">
        <v>4853363</v>
      </c>
      <c r="F597" s="10">
        <v>15808146956</v>
      </c>
      <c r="G597" s="10">
        <v>106568</v>
      </c>
      <c r="H597" s="1" t="s">
        <v>733</v>
      </c>
      <c r="I597" s="1" t="str">
        <f>VLOOKUP(G597,[1]Sheet1!$C$2:$E$142,3,0)</f>
        <v>东南片区</v>
      </c>
      <c r="J597" s="10">
        <v>15808146956</v>
      </c>
      <c r="K597">
        <v>1</v>
      </c>
      <c r="L597">
        <v>5</v>
      </c>
    </row>
    <row r="598" spans="1:12">
      <c r="A598" s="1" t="s">
        <v>736</v>
      </c>
      <c r="B598" s="9">
        <v>44757</v>
      </c>
      <c r="C598" s="10">
        <v>12216</v>
      </c>
      <c r="D598" s="1" t="s">
        <v>735</v>
      </c>
      <c r="E598" s="10">
        <v>4920947</v>
      </c>
      <c r="F598" s="10">
        <v>18783510290</v>
      </c>
      <c r="G598" s="10">
        <v>106568</v>
      </c>
      <c r="H598" s="1" t="s">
        <v>733</v>
      </c>
      <c r="I598" s="1" t="str">
        <f>VLOOKUP(G598,[1]Sheet1!$C$2:$E$142,3,0)</f>
        <v>东南片区</v>
      </c>
      <c r="J598" s="10">
        <v>18783510290</v>
      </c>
      <c r="K598">
        <v>1</v>
      </c>
      <c r="L598">
        <v>5</v>
      </c>
    </row>
    <row r="599" spans="1:12">
      <c r="A599" s="1" t="s">
        <v>737</v>
      </c>
      <c r="B599" s="9">
        <v>44757</v>
      </c>
      <c r="C599" s="10">
        <v>14416</v>
      </c>
      <c r="D599" s="1" t="s">
        <v>732</v>
      </c>
      <c r="E599" s="10">
        <v>17263855</v>
      </c>
      <c r="F599" s="10">
        <v>18398129017</v>
      </c>
      <c r="G599" s="10">
        <v>106568</v>
      </c>
      <c r="H599" s="1" t="s">
        <v>733</v>
      </c>
      <c r="I599" s="1" t="str">
        <f>VLOOKUP(G599,[1]Sheet1!$C$2:$E$142,3,0)</f>
        <v>东南片区</v>
      </c>
      <c r="J599" s="10">
        <v>18398129017</v>
      </c>
      <c r="K599">
        <v>1</v>
      </c>
      <c r="L599">
        <v>5</v>
      </c>
    </row>
    <row r="600" spans="1:12">
      <c r="A600" s="1" t="s">
        <v>738</v>
      </c>
      <c r="B600" s="9">
        <v>44757</v>
      </c>
      <c r="C600" s="10">
        <v>14416</v>
      </c>
      <c r="D600" s="1" t="s">
        <v>732</v>
      </c>
      <c r="E600" s="10">
        <v>17268102</v>
      </c>
      <c r="F600" s="10">
        <v>13649058303</v>
      </c>
      <c r="G600" s="10">
        <v>106568</v>
      </c>
      <c r="H600" s="1" t="s">
        <v>733</v>
      </c>
      <c r="I600" s="1" t="str">
        <f>VLOOKUP(G600,[1]Sheet1!$C$2:$E$142,3,0)</f>
        <v>东南片区</v>
      </c>
      <c r="J600" s="10">
        <v>13649058303</v>
      </c>
      <c r="K600">
        <v>1</v>
      </c>
      <c r="L600">
        <v>5</v>
      </c>
    </row>
    <row r="601" spans="1:12">
      <c r="A601" s="1" t="s">
        <v>739</v>
      </c>
      <c r="B601" s="9">
        <v>44748</v>
      </c>
      <c r="C601" s="10">
        <v>11004</v>
      </c>
      <c r="D601" s="1" t="s">
        <v>740</v>
      </c>
      <c r="E601" s="10">
        <v>4845898</v>
      </c>
      <c r="F601" s="10">
        <v>15181703812</v>
      </c>
      <c r="G601" s="10">
        <v>733</v>
      </c>
      <c r="H601" s="1" t="s">
        <v>741</v>
      </c>
      <c r="I601" s="1" t="str">
        <f>VLOOKUP(G601,[1]Sheet1!$C$2:$E$142,3,0)</f>
        <v>东南片区</v>
      </c>
      <c r="J601" s="10">
        <v>15181703812</v>
      </c>
      <c r="K601">
        <v>1</v>
      </c>
      <c r="L601">
        <v>5</v>
      </c>
    </row>
    <row r="602" spans="1:12">
      <c r="A602" s="1" t="s">
        <v>742</v>
      </c>
      <c r="B602" s="9">
        <v>44749</v>
      </c>
      <c r="C602" s="10">
        <v>4435</v>
      </c>
      <c r="D602" s="1" t="s">
        <v>743</v>
      </c>
      <c r="E602" s="10">
        <v>15915833</v>
      </c>
      <c r="F602" s="10">
        <v>15096451087</v>
      </c>
      <c r="G602" s="10">
        <v>733</v>
      </c>
      <c r="H602" s="1" t="s">
        <v>741</v>
      </c>
      <c r="I602" s="1" t="str">
        <f>VLOOKUP(G602,[1]Sheet1!$C$2:$E$142,3,0)</f>
        <v>东南片区</v>
      </c>
      <c r="J602" s="10">
        <v>15096451087</v>
      </c>
      <c r="K602">
        <v>1</v>
      </c>
      <c r="L602">
        <v>5</v>
      </c>
    </row>
    <row r="603" spans="1:12">
      <c r="A603" s="1" t="s">
        <v>744</v>
      </c>
      <c r="B603" s="9">
        <v>44750</v>
      </c>
      <c r="C603" s="10">
        <v>13164</v>
      </c>
      <c r="D603" s="1" t="s">
        <v>745</v>
      </c>
      <c r="E603" s="10">
        <v>14254288</v>
      </c>
      <c r="F603" s="10">
        <v>13980904366</v>
      </c>
      <c r="G603" s="10">
        <v>733</v>
      </c>
      <c r="H603" s="1" t="s">
        <v>741</v>
      </c>
      <c r="I603" s="1" t="str">
        <f>VLOOKUP(G603,[1]Sheet1!$C$2:$E$142,3,0)</f>
        <v>东南片区</v>
      </c>
      <c r="J603" s="10">
        <v>13980904366</v>
      </c>
      <c r="K603">
        <v>1</v>
      </c>
      <c r="L603">
        <v>5</v>
      </c>
    </row>
    <row r="604" spans="1:12">
      <c r="A604" s="1" t="s">
        <v>746</v>
      </c>
      <c r="B604" s="9">
        <v>44750</v>
      </c>
      <c r="C604" s="10">
        <v>13164</v>
      </c>
      <c r="D604" s="1" t="s">
        <v>745</v>
      </c>
      <c r="E604" s="10">
        <v>17327889</v>
      </c>
      <c r="F604" s="10">
        <v>13708221723</v>
      </c>
      <c r="G604" s="10">
        <v>733</v>
      </c>
      <c r="H604" s="1" t="s">
        <v>741</v>
      </c>
      <c r="I604" s="1" t="str">
        <f>VLOOKUP(G604,[1]Sheet1!$C$2:$E$142,3,0)</f>
        <v>东南片区</v>
      </c>
      <c r="J604" s="10">
        <v>13708221723</v>
      </c>
      <c r="K604">
        <v>1</v>
      </c>
      <c r="L604">
        <v>5</v>
      </c>
    </row>
    <row r="605" spans="1:12">
      <c r="A605" s="1" t="s">
        <v>747</v>
      </c>
      <c r="B605" s="9">
        <v>44750</v>
      </c>
      <c r="C605" s="10">
        <v>13164</v>
      </c>
      <c r="D605" s="1" t="s">
        <v>745</v>
      </c>
      <c r="E605" s="10">
        <v>17327888</v>
      </c>
      <c r="F605" s="10">
        <v>18380167762</v>
      </c>
      <c r="G605" s="10">
        <v>733</v>
      </c>
      <c r="H605" s="1" t="s">
        <v>741</v>
      </c>
      <c r="I605" s="1" t="str">
        <f>VLOOKUP(G605,[1]Sheet1!$C$2:$E$142,3,0)</f>
        <v>东南片区</v>
      </c>
      <c r="J605" s="10">
        <v>18380167762</v>
      </c>
      <c r="K605">
        <v>1</v>
      </c>
      <c r="L605">
        <v>5</v>
      </c>
    </row>
    <row r="606" spans="1:12">
      <c r="A606" s="1" t="s">
        <v>748</v>
      </c>
      <c r="B606" s="9">
        <v>44754</v>
      </c>
      <c r="C606" s="10">
        <v>4435</v>
      </c>
      <c r="D606" s="1" t="s">
        <v>743</v>
      </c>
      <c r="E606" s="10">
        <v>10175872</v>
      </c>
      <c r="F606" s="10">
        <v>18177007168</v>
      </c>
      <c r="G606" s="10">
        <v>733</v>
      </c>
      <c r="H606" s="1" t="s">
        <v>741</v>
      </c>
      <c r="I606" s="1" t="str">
        <f>VLOOKUP(G606,[1]Sheet1!$C$2:$E$142,3,0)</f>
        <v>东南片区</v>
      </c>
      <c r="J606" s="10">
        <v>18177007168</v>
      </c>
      <c r="K606">
        <v>1</v>
      </c>
      <c r="L606">
        <v>5</v>
      </c>
    </row>
    <row r="607" spans="1:12">
      <c r="A607" s="1" t="s">
        <v>749</v>
      </c>
      <c r="B607" s="9">
        <v>44756</v>
      </c>
      <c r="C607" s="10">
        <v>11323</v>
      </c>
      <c r="D607" s="1" t="s">
        <v>750</v>
      </c>
      <c r="E607" s="10">
        <v>4555557</v>
      </c>
      <c r="F607" s="10">
        <v>13540572514</v>
      </c>
      <c r="G607" s="10">
        <v>377</v>
      </c>
      <c r="H607" s="1" t="s">
        <v>751</v>
      </c>
      <c r="I607" s="1" t="str">
        <f>VLOOKUP(G607,[1]Sheet1!$C$2:$E$142,3,0)</f>
        <v>东南片区</v>
      </c>
      <c r="J607" s="10">
        <v>13540572514</v>
      </c>
      <c r="K607">
        <v>1</v>
      </c>
      <c r="L607">
        <v>5</v>
      </c>
    </row>
    <row r="608" spans="1:12">
      <c r="A608" s="1" t="s">
        <v>752</v>
      </c>
      <c r="B608" s="9">
        <v>44756</v>
      </c>
      <c r="C608" s="10">
        <v>11323</v>
      </c>
      <c r="D608" s="1" t="s">
        <v>750</v>
      </c>
      <c r="E608" s="10">
        <v>4550171</v>
      </c>
      <c r="F608" s="10">
        <v>17760323522</v>
      </c>
      <c r="G608" s="10">
        <v>377</v>
      </c>
      <c r="H608" s="1" t="s">
        <v>751</v>
      </c>
      <c r="I608" s="1" t="str">
        <f>VLOOKUP(G608,[1]Sheet1!$C$2:$E$142,3,0)</f>
        <v>东南片区</v>
      </c>
      <c r="J608" s="10">
        <v>17760323522</v>
      </c>
      <c r="K608">
        <v>1</v>
      </c>
      <c r="L608">
        <v>5</v>
      </c>
    </row>
    <row r="609" spans="1:12">
      <c r="A609" s="1" t="s">
        <v>753</v>
      </c>
      <c r="B609" s="9">
        <v>44756</v>
      </c>
      <c r="C609" s="10">
        <v>11323</v>
      </c>
      <c r="D609" s="1" t="s">
        <v>750</v>
      </c>
      <c r="E609" s="10">
        <v>609432</v>
      </c>
      <c r="F609" s="10">
        <v>1214856</v>
      </c>
      <c r="G609" s="10">
        <v>377</v>
      </c>
      <c r="H609" s="1" t="s">
        <v>751</v>
      </c>
      <c r="I609" s="1" t="str">
        <f>VLOOKUP(G609,[1]Sheet1!$C$2:$E$142,3,0)</f>
        <v>东南片区</v>
      </c>
      <c r="J609" s="10">
        <v>85327400</v>
      </c>
      <c r="K609">
        <v>1</v>
      </c>
      <c r="L609">
        <v>5</v>
      </c>
    </row>
    <row r="610" spans="1:12">
      <c r="A610" s="1" t="s">
        <v>754</v>
      </c>
      <c r="B610" s="9">
        <v>44756</v>
      </c>
      <c r="C610" s="10">
        <v>11323</v>
      </c>
      <c r="D610" s="1" t="s">
        <v>750</v>
      </c>
      <c r="E610" s="10">
        <v>4533629</v>
      </c>
      <c r="F610" s="10">
        <v>13540920280</v>
      </c>
      <c r="G610" s="10">
        <v>377</v>
      </c>
      <c r="H610" s="1" t="s">
        <v>751</v>
      </c>
      <c r="I610" s="1" t="str">
        <f>VLOOKUP(G610,[1]Sheet1!$C$2:$E$142,3,0)</f>
        <v>东南片区</v>
      </c>
      <c r="J610" s="10">
        <v>13540920280</v>
      </c>
      <c r="K610">
        <v>1</v>
      </c>
      <c r="L610">
        <v>5</v>
      </c>
    </row>
    <row r="611" spans="1:12">
      <c r="A611" s="1" t="s">
        <v>755</v>
      </c>
      <c r="B611" s="9">
        <v>44756</v>
      </c>
      <c r="C611" s="10">
        <v>11323</v>
      </c>
      <c r="D611" s="1" t="s">
        <v>750</v>
      </c>
      <c r="E611" s="10">
        <v>13912880</v>
      </c>
      <c r="F611" s="10">
        <v>17780547823</v>
      </c>
      <c r="G611" s="10">
        <v>377</v>
      </c>
      <c r="H611" s="1" t="s">
        <v>751</v>
      </c>
      <c r="I611" s="1" t="str">
        <f>VLOOKUP(G611,[1]Sheet1!$C$2:$E$142,3,0)</f>
        <v>东南片区</v>
      </c>
      <c r="J611" s="10">
        <v>17780547823</v>
      </c>
      <c r="K611">
        <v>1</v>
      </c>
      <c r="L611">
        <v>5</v>
      </c>
    </row>
    <row r="612" spans="1:12">
      <c r="A612" s="1" t="s">
        <v>756</v>
      </c>
      <c r="B612" s="9">
        <v>44756</v>
      </c>
      <c r="C612" s="10">
        <v>11323</v>
      </c>
      <c r="D612" s="1" t="s">
        <v>750</v>
      </c>
      <c r="E612" s="10">
        <v>10096870</v>
      </c>
      <c r="F612" s="10">
        <v>15892825364</v>
      </c>
      <c r="G612" s="10">
        <v>377</v>
      </c>
      <c r="H612" s="1" t="s">
        <v>751</v>
      </c>
      <c r="I612" s="1" t="str">
        <f>VLOOKUP(G612,[1]Sheet1!$C$2:$E$142,3,0)</f>
        <v>东南片区</v>
      </c>
      <c r="J612" s="10">
        <v>15892825364</v>
      </c>
      <c r="K612">
        <v>1</v>
      </c>
      <c r="L612">
        <v>5</v>
      </c>
    </row>
    <row r="613" spans="1:12">
      <c r="A613" s="1" t="s">
        <v>757</v>
      </c>
      <c r="B613" s="9">
        <v>44757</v>
      </c>
      <c r="C613" s="10">
        <v>5782</v>
      </c>
      <c r="D613" s="1" t="s">
        <v>758</v>
      </c>
      <c r="E613" s="10">
        <v>3275158</v>
      </c>
      <c r="F613" s="10">
        <v>15828212546</v>
      </c>
      <c r="G613" s="10">
        <v>377</v>
      </c>
      <c r="H613" s="1" t="s">
        <v>751</v>
      </c>
      <c r="I613" s="1" t="str">
        <f>VLOOKUP(G613,[1]Sheet1!$C$2:$E$142,3,0)</f>
        <v>东南片区</v>
      </c>
      <c r="J613" s="10">
        <v>15828212546</v>
      </c>
      <c r="K613">
        <v>1</v>
      </c>
      <c r="L613">
        <v>5</v>
      </c>
    </row>
    <row r="614" spans="1:12">
      <c r="A614" s="1" t="s">
        <v>759</v>
      </c>
      <c r="B614" s="9">
        <v>44757</v>
      </c>
      <c r="C614" s="10">
        <v>5782</v>
      </c>
      <c r="D614" s="1" t="s">
        <v>758</v>
      </c>
      <c r="E614" s="10">
        <v>3275158</v>
      </c>
      <c r="F614" s="10">
        <v>15828212546</v>
      </c>
      <c r="G614" s="10">
        <v>377</v>
      </c>
      <c r="H614" s="1" t="s">
        <v>751</v>
      </c>
      <c r="I614" s="1" t="str">
        <f>VLOOKUP(G614,[1]Sheet1!$C$2:$E$142,3,0)</f>
        <v>东南片区</v>
      </c>
      <c r="J614" s="10">
        <v>15828212546</v>
      </c>
      <c r="K614">
        <v>1</v>
      </c>
      <c r="L614">
        <v>5</v>
      </c>
    </row>
    <row r="615" spans="1:12">
      <c r="A615" s="1" t="s">
        <v>760</v>
      </c>
      <c r="B615" s="9">
        <v>44756</v>
      </c>
      <c r="C615" s="10">
        <v>12377</v>
      </c>
      <c r="D615" s="1" t="s">
        <v>761</v>
      </c>
      <c r="E615" s="10">
        <v>4827211</v>
      </c>
      <c r="F615" s="10">
        <v>15982021336</v>
      </c>
      <c r="G615" s="10">
        <v>754</v>
      </c>
      <c r="H615" s="1" t="s">
        <v>762</v>
      </c>
      <c r="I615" s="1" t="str">
        <f>VLOOKUP(G615,[1]Sheet1!$C$2:$E$142,3,0)</f>
        <v>崇州片</v>
      </c>
      <c r="J615" s="10">
        <v>15982021336</v>
      </c>
      <c r="K615">
        <v>1</v>
      </c>
      <c r="L615">
        <v>5</v>
      </c>
    </row>
    <row r="616" spans="1:12">
      <c r="A616" s="1" t="s">
        <v>763</v>
      </c>
      <c r="B616" s="9">
        <v>44756</v>
      </c>
      <c r="C616" s="10">
        <v>12377</v>
      </c>
      <c r="D616" s="1" t="s">
        <v>761</v>
      </c>
      <c r="E616" s="10">
        <v>11683637</v>
      </c>
      <c r="F616" s="10">
        <v>15882378732</v>
      </c>
      <c r="G616" s="10">
        <v>754</v>
      </c>
      <c r="H616" s="1" t="s">
        <v>762</v>
      </c>
      <c r="I616" s="1" t="str">
        <f>VLOOKUP(G616,[1]Sheet1!$C$2:$E$142,3,0)</f>
        <v>崇州片</v>
      </c>
      <c r="J616" s="10">
        <v>15882378732</v>
      </c>
      <c r="K616">
        <v>1</v>
      </c>
      <c r="L616">
        <v>5</v>
      </c>
    </row>
    <row r="617" spans="1:12">
      <c r="A617" s="1" t="s">
        <v>764</v>
      </c>
      <c r="B617" s="9">
        <v>44748</v>
      </c>
      <c r="C617" s="10">
        <v>6472</v>
      </c>
      <c r="D617" s="1" t="s">
        <v>765</v>
      </c>
      <c r="E617" s="10">
        <v>4647699</v>
      </c>
      <c r="F617" s="10">
        <v>18008013518</v>
      </c>
      <c r="G617" s="10">
        <v>104428</v>
      </c>
      <c r="H617" s="1" t="s">
        <v>766</v>
      </c>
      <c r="I617" s="1" t="str">
        <f>VLOOKUP(G617,[1]Sheet1!$C$2:$E$142,3,0)</f>
        <v>崇州片</v>
      </c>
      <c r="J617" s="10">
        <v>19150318810</v>
      </c>
      <c r="K617">
        <v>1</v>
      </c>
      <c r="L617">
        <v>5</v>
      </c>
    </row>
    <row r="618" spans="1:12">
      <c r="A618" s="1" t="s">
        <v>767</v>
      </c>
      <c r="B618" s="9">
        <v>44748</v>
      </c>
      <c r="C618" s="10">
        <v>6472</v>
      </c>
      <c r="D618" s="1" t="s">
        <v>765</v>
      </c>
      <c r="E618" s="10">
        <v>4723444</v>
      </c>
      <c r="F618" s="10">
        <v>18190975073</v>
      </c>
      <c r="G618" s="10">
        <v>104428</v>
      </c>
      <c r="H618" s="1" t="s">
        <v>766</v>
      </c>
      <c r="I618" s="1" t="str">
        <f>VLOOKUP(G618,[1]Sheet1!$C$2:$E$142,3,0)</f>
        <v>崇州片</v>
      </c>
      <c r="J618" s="10">
        <v>18190975073</v>
      </c>
      <c r="K618">
        <v>1</v>
      </c>
      <c r="L618">
        <v>5</v>
      </c>
    </row>
    <row r="619" spans="1:12">
      <c r="A619" s="1" t="s">
        <v>768</v>
      </c>
      <c r="B619" s="9">
        <v>44749</v>
      </c>
      <c r="C619" s="10">
        <v>6472</v>
      </c>
      <c r="D619" s="1" t="s">
        <v>765</v>
      </c>
      <c r="E619" s="10">
        <v>12849667</v>
      </c>
      <c r="F619" s="10">
        <v>13408605127</v>
      </c>
      <c r="G619" s="10">
        <v>104428</v>
      </c>
      <c r="H619" s="1" t="s">
        <v>766</v>
      </c>
      <c r="I619" s="1" t="str">
        <f>VLOOKUP(G619,[1]Sheet1!$C$2:$E$142,3,0)</f>
        <v>崇州片</v>
      </c>
      <c r="J619" s="10">
        <v>13408605127</v>
      </c>
      <c r="K619">
        <v>1</v>
      </c>
      <c r="L619">
        <v>5</v>
      </c>
    </row>
    <row r="620" spans="1:12">
      <c r="A620" s="1" t="s">
        <v>769</v>
      </c>
      <c r="B620" s="9">
        <v>44750</v>
      </c>
      <c r="C620" s="10">
        <v>13231</v>
      </c>
      <c r="D620" s="1" t="s">
        <v>770</v>
      </c>
      <c r="E620" s="10">
        <v>5128222</v>
      </c>
      <c r="F620" s="10">
        <v>18010539932</v>
      </c>
      <c r="G620" s="10">
        <v>104428</v>
      </c>
      <c r="H620" s="1" t="s">
        <v>766</v>
      </c>
      <c r="I620" s="1" t="str">
        <f>VLOOKUP(G620,[1]Sheet1!$C$2:$E$142,3,0)</f>
        <v>崇州片</v>
      </c>
      <c r="J620" s="10">
        <v>18010539932</v>
      </c>
      <c r="K620">
        <v>1</v>
      </c>
      <c r="L620">
        <v>5</v>
      </c>
    </row>
    <row r="621" spans="1:12">
      <c r="A621" s="1" t="s">
        <v>771</v>
      </c>
      <c r="B621" s="9">
        <v>44756</v>
      </c>
      <c r="C621" s="10">
        <v>13231</v>
      </c>
      <c r="D621" s="1" t="s">
        <v>770</v>
      </c>
      <c r="E621" s="10">
        <v>12341</v>
      </c>
      <c r="F621" s="10">
        <v>8069852</v>
      </c>
      <c r="G621" s="10">
        <v>104428</v>
      </c>
      <c r="H621" s="1" t="s">
        <v>766</v>
      </c>
      <c r="I621" s="1" t="str">
        <f>VLOOKUP(G621,[1]Sheet1!$C$2:$E$142,3,0)</f>
        <v>崇州片</v>
      </c>
      <c r="J621" s="10">
        <v>15390068242</v>
      </c>
      <c r="K621">
        <v>1</v>
      </c>
      <c r="L621">
        <v>5</v>
      </c>
    </row>
    <row r="622" spans="1:12">
      <c r="A622" s="1" t="s">
        <v>772</v>
      </c>
      <c r="B622" s="9">
        <v>44756</v>
      </c>
      <c r="C622" s="10">
        <v>6472</v>
      </c>
      <c r="D622" s="1" t="s">
        <v>765</v>
      </c>
      <c r="E622" s="10">
        <v>11851439</v>
      </c>
      <c r="F622" s="10">
        <v>13882146732</v>
      </c>
      <c r="G622" s="10">
        <v>104428</v>
      </c>
      <c r="H622" s="1" t="s">
        <v>766</v>
      </c>
      <c r="I622" s="1" t="str">
        <f>VLOOKUP(G622,[1]Sheet1!$C$2:$E$142,3,0)</f>
        <v>崇州片</v>
      </c>
      <c r="J622" s="10">
        <v>13882146732</v>
      </c>
      <c r="K622">
        <v>1</v>
      </c>
      <c r="L622">
        <v>5</v>
      </c>
    </row>
    <row r="623" spans="1:12">
      <c r="A623" s="1" t="s">
        <v>773</v>
      </c>
      <c r="B623" s="9">
        <v>44756</v>
      </c>
      <c r="C623" s="10">
        <v>6472</v>
      </c>
      <c r="D623" s="1" t="s">
        <v>765</v>
      </c>
      <c r="E623" s="10">
        <v>17331992</v>
      </c>
      <c r="F623" s="10">
        <v>13458592392</v>
      </c>
      <c r="G623" s="10">
        <v>104428</v>
      </c>
      <c r="H623" s="1" t="s">
        <v>766</v>
      </c>
      <c r="I623" s="1" t="str">
        <f>VLOOKUP(G623,[1]Sheet1!$C$2:$E$142,3,0)</f>
        <v>崇州片</v>
      </c>
      <c r="J623" s="10">
        <v>13458592392</v>
      </c>
      <c r="K623">
        <v>1</v>
      </c>
      <c r="L623">
        <v>5</v>
      </c>
    </row>
    <row r="624" spans="1:12">
      <c r="A624" s="1" t="s">
        <v>774</v>
      </c>
      <c r="B624" s="9">
        <v>44756</v>
      </c>
      <c r="C624" s="10">
        <v>6472</v>
      </c>
      <c r="D624" s="1" t="s">
        <v>765</v>
      </c>
      <c r="E624" s="10">
        <v>4016038</v>
      </c>
      <c r="F624" s="10">
        <v>13558779779</v>
      </c>
      <c r="G624" s="10">
        <v>104428</v>
      </c>
      <c r="H624" s="1" t="s">
        <v>766</v>
      </c>
      <c r="I624" s="1" t="str">
        <f>VLOOKUP(G624,[1]Sheet1!$C$2:$E$142,3,0)</f>
        <v>崇州片</v>
      </c>
      <c r="J624" s="10">
        <v>13558779779</v>
      </c>
      <c r="K624">
        <v>1</v>
      </c>
      <c r="L624">
        <v>5</v>
      </c>
    </row>
    <row r="625" spans="1:12">
      <c r="A625" s="1" t="s">
        <v>775</v>
      </c>
      <c r="B625" s="9">
        <v>44756</v>
      </c>
      <c r="C625" s="10">
        <v>13231</v>
      </c>
      <c r="D625" s="1" t="s">
        <v>770</v>
      </c>
      <c r="E625" s="10">
        <v>9162759</v>
      </c>
      <c r="F625" s="10">
        <v>13668226156</v>
      </c>
      <c r="G625" s="10">
        <v>104428</v>
      </c>
      <c r="H625" s="1" t="s">
        <v>766</v>
      </c>
      <c r="I625" s="1" t="str">
        <f>VLOOKUP(G625,[1]Sheet1!$C$2:$E$142,3,0)</f>
        <v>崇州片</v>
      </c>
      <c r="J625" s="10">
        <v>13668226156</v>
      </c>
      <c r="K625">
        <v>1</v>
      </c>
      <c r="L625">
        <v>5</v>
      </c>
    </row>
    <row r="626" spans="1:12">
      <c r="A626" s="1" t="s">
        <v>776</v>
      </c>
      <c r="B626" s="9">
        <v>44756</v>
      </c>
      <c r="C626" s="10">
        <v>13231</v>
      </c>
      <c r="D626" s="1" t="s">
        <v>770</v>
      </c>
      <c r="E626" s="10">
        <v>4664692</v>
      </c>
      <c r="F626" s="10">
        <v>18780073685</v>
      </c>
      <c r="G626" s="10">
        <v>104428</v>
      </c>
      <c r="H626" s="1" t="s">
        <v>766</v>
      </c>
      <c r="I626" s="1" t="str">
        <f>VLOOKUP(G626,[1]Sheet1!$C$2:$E$142,3,0)</f>
        <v>崇州片</v>
      </c>
      <c r="J626" s="10">
        <v>18780073685</v>
      </c>
      <c r="K626">
        <v>1</v>
      </c>
      <c r="L626">
        <v>5</v>
      </c>
    </row>
    <row r="627" spans="1:12">
      <c r="A627" s="1" t="s">
        <v>777</v>
      </c>
      <c r="B627" s="9">
        <v>44757</v>
      </c>
      <c r="C627" s="10">
        <v>10808</v>
      </c>
      <c r="D627" s="1" t="s">
        <v>778</v>
      </c>
      <c r="E627" s="10">
        <v>3339516</v>
      </c>
      <c r="F627" s="10">
        <v>13540831951</v>
      </c>
      <c r="G627" s="10">
        <v>122176</v>
      </c>
      <c r="H627" s="1" t="s">
        <v>779</v>
      </c>
      <c r="I627" s="1" t="str">
        <f>VLOOKUP(G627,[1]Sheet1!$C$2:$E$142,3,0)</f>
        <v>崇州片</v>
      </c>
      <c r="J627" s="10">
        <v>13540831951</v>
      </c>
      <c r="K627">
        <v>1</v>
      </c>
      <c r="L627">
        <v>5</v>
      </c>
    </row>
    <row r="628" spans="1:12">
      <c r="A628" s="1" t="s">
        <v>780</v>
      </c>
      <c r="B628" s="9">
        <v>44748</v>
      </c>
      <c r="C628" s="10">
        <v>15081</v>
      </c>
      <c r="D628" s="1" t="s">
        <v>781</v>
      </c>
      <c r="E628" s="10">
        <v>234455</v>
      </c>
      <c r="F628" s="10">
        <v>933972</v>
      </c>
      <c r="G628" s="10">
        <v>52</v>
      </c>
      <c r="H628" s="1" t="s">
        <v>782</v>
      </c>
      <c r="I628" s="1" t="str">
        <f>VLOOKUP(G628,[1]Sheet1!$C$2:$E$142,3,0)</f>
        <v>崇州片</v>
      </c>
      <c r="J628" s="10">
        <v>13882111917</v>
      </c>
      <c r="K628">
        <v>1</v>
      </c>
      <c r="L628">
        <v>5</v>
      </c>
    </row>
    <row r="629" spans="1:12">
      <c r="A629" s="1" t="s">
        <v>783</v>
      </c>
      <c r="B629" s="9">
        <v>44748</v>
      </c>
      <c r="C629" s="10">
        <v>15081</v>
      </c>
      <c r="D629" s="1" t="s">
        <v>781</v>
      </c>
      <c r="E629" s="10">
        <v>106063</v>
      </c>
      <c r="F629" s="10">
        <v>912779</v>
      </c>
      <c r="G629" s="10">
        <v>52</v>
      </c>
      <c r="H629" s="1" t="s">
        <v>782</v>
      </c>
      <c r="I629" s="1" t="str">
        <f>VLOOKUP(G629,[1]Sheet1!$C$2:$E$142,3,0)</f>
        <v>崇州片</v>
      </c>
      <c r="J629" s="10">
        <v>18081975699</v>
      </c>
      <c r="K629">
        <v>1</v>
      </c>
      <c r="L629">
        <v>5</v>
      </c>
    </row>
    <row r="630" spans="1:12">
      <c r="A630" s="1" t="s">
        <v>784</v>
      </c>
      <c r="B630" s="9">
        <v>44748</v>
      </c>
      <c r="C630" s="10">
        <v>15081</v>
      </c>
      <c r="D630" s="1" t="s">
        <v>781</v>
      </c>
      <c r="E630" s="10">
        <v>280229</v>
      </c>
      <c r="F630" s="10">
        <v>8067528</v>
      </c>
      <c r="G630" s="10">
        <v>52</v>
      </c>
      <c r="H630" s="1" t="s">
        <v>782</v>
      </c>
      <c r="I630" s="1" t="str">
        <f>VLOOKUP(G630,[1]Sheet1!$C$2:$E$142,3,0)</f>
        <v>崇州片</v>
      </c>
      <c r="J630" s="10">
        <v>15982225311</v>
      </c>
      <c r="K630">
        <v>1</v>
      </c>
      <c r="L630">
        <v>5</v>
      </c>
    </row>
    <row r="631" spans="1:12">
      <c r="A631" s="1" t="s">
        <v>785</v>
      </c>
      <c r="B631" s="9">
        <v>44748</v>
      </c>
      <c r="C631" s="10">
        <v>15081</v>
      </c>
      <c r="D631" s="1" t="s">
        <v>781</v>
      </c>
      <c r="E631" s="10">
        <v>4617898</v>
      </c>
      <c r="F631" s="10">
        <v>13548248037</v>
      </c>
      <c r="G631" s="10">
        <v>52</v>
      </c>
      <c r="H631" s="1" t="s">
        <v>782</v>
      </c>
      <c r="I631" s="1" t="str">
        <f>VLOOKUP(G631,[1]Sheet1!$C$2:$E$142,3,0)</f>
        <v>崇州片</v>
      </c>
      <c r="J631" s="10">
        <v>13548248037</v>
      </c>
      <c r="K631">
        <v>1</v>
      </c>
      <c r="L631">
        <v>5</v>
      </c>
    </row>
    <row r="632" spans="1:12">
      <c r="A632" s="1" t="s">
        <v>786</v>
      </c>
      <c r="B632" s="9">
        <v>44749</v>
      </c>
      <c r="C632" s="10">
        <v>15047</v>
      </c>
      <c r="D632" s="1" t="s">
        <v>787</v>
      </c>
      <c r="E632" s="10">
        <v>119119</v>
      </c>
      <c r="F632" s="10">
        <v>217365</v>
      </c>
      <c r="G632" s="10">
        <v>52</v>
      </c>
      <c r="H632" s="1" t="s">
        <v>782</v>
      </c>
      <c r="I632" s="1" t="str">
        <f>VLOOKUP(G632,[1]Sheet1!$C$2:$E$142,3,0)</f>
        <v>崇州片</v>
      </c>
      <c r="J632" s="10">
        <v>82277892</v>
      </c>
      <c r="K632">
        <v>1</v>
      </c>
      <c r="L632">
        <v>5</v>
      </c>
    </row>
    <row r="633" spans="1:12">
      <c r="A633" s="1" t="s">
        <v>788</v>
      </c>
      <c r="B633" s="9">
        <v>44749</v>
      </c>
      <c r="C633" s="10">
        <v>15047</v>
      </c>
      <c r="D633" s="1" t="s">
        <v>787</v>
      </c>
      <c r="E633" s="10">
        <v>363292</v>
      </c>
      <c r="F633" s="10">
        <v>1002680</v>
      </c>
      <c r="G633" s="10">
        <v>52</v>
      </c>
      <c r="H633" s="1" t="s">
        <v>782</v>
      </c>
      <c r="I633" s="1" t="str">
        <f>VLOOKUP(G633,[1]Sheet1!$C$2:$E$142,3,0)</f>
        <v>崇州片</v>
      </c>
      <c r="J633" s="10">
        <v>13668244086</v>
      </c>
      <c r="K633">
        <v>1</v>
      </c>
      <c r="L633">
        <v>5</v>
      </c>
    </row>
    <row r="634" spans="1:12">
      <c r="A634" s="1" t="s">
        <v>789</v>
      </c>
      <c r="B634" s="9">
        <v>44749</v>
      </c>
      <c r="C634" s="10">
        <v>15047</v>
      </c>
      <c r="D634" s="1" t="s">
        <v>787</v>
      </c>
      <c r="E634" s="10">
        <v>363059</v>
      </c>
      <c r="F634" s="10">
        <v>1003697</v>
      </c>
      <c r="G634" s="10">
        <v>52</v>
      </c>
      <c r="H634" s="1" t="s">
        <v>782</v>
      </c>
      <c r="I634" s="1" t="str">
        <f>VLOOKUP(G634,[1]Sheet1!$C$2:$E$142,3,0)</f>
        <v>崇州片</v>
      </c>
      <c r="J634" s="10">
        <v>13689071102</v>
      </c>
      <c r="K634">
        <v>1</v>
      </c>
      <c r="L634">
        <v>5</v>
      </c>
    </row>
    <row r="635" spans="1:12">
      <c r="A635" s="1" t="s">
        <v>790</v>
      </c>
      <c r="B635" s="9">
        <v>44750</v>
      </c>
      <c r="C635" s="10">
        <v>15081</v>
      </c>
      <c r="D635" s="1" t="s">
        <v>781</v>
      </c>
      <c r="E635" s="10">
        <v>832429</v>
      </c>
      <c r="F635" s="10">
        <v>1344530</v>
      </c>
      <c r="G635" s="10">
        <v>52</v>
      </c>
      <c r="H635" s="1" t="s">
        <v>782</v>
      </c>
      <c r="I635" s="1" t="str">
        <f>VLOOKUP(G635,[1]Sheet1!$C$2:$E$142,3,0)</f>
        <v>崇州片</v>
      </c>
      <c r="J635" s="10">
        <v>18982178696</v>
      </c>
      <c r="K635">
        <v>1</v>
      </c>
      <c r="L635">
        <v>5</v>
      </c>
    </row>
    <row r="636" spans="1:12">
      <c r="A636" s="1" t="s">
        <v>791</v>
      </c>
      <c r="B636" s="9">
        <v>44750</v>
      </c>
      <c r="C636" s="10">
        <v>15047</v>
      </c>
      <c r="D636" s="1" t="s">
        <v>787</v>
      </c>
      <c r="E636" s="10">
        <v>43721</v>
      </c>
      <c r="F636" s="10">
        <v>204182</v>
      </c>
      <c r="G636" s="10">
        <v>52</v>
      </c>
      <c r="H636" s="1" t="s">
        <v>782</v>
      </c>
      <c r="I636" s="1" t="str">
        <f>VLOOKUP(G636,[1]Sheet1!$C$2:$E$142,3,0)</f>
        <v>崇州片</v>
      </c>
      <c r="J636" s="10">
        <v>18302832177</v>
      </c>
      <c r="K636">
        <v>1</v>
      </c>
      <c r="L636">
        <v>5</v>
      </c>
    </row>
    <row r="637" spans="1:12">
      <c r="A637" s="1" t="s">
        <v>792</v>
      </c>
      <c r="B637" s="9">
        <v>44750</v>
      </c>
      <c r="C637" s="10">
        <v>15047</v>
      </c>
      <c r="D637" s="1" t="s">
        <v>787</v>
      </c>
      <c r="E637" s="10">
        <v>17271489</v>
      </c>
      <c r="F637" s="10">
        <v>15881116606</v>
      </c>
      <c r="G637" s="10">
        <v>52</v>
      </c>
      <c r="H637" s="1" t="s">
        <v>782</v>
      </c>
      <c r="I637" s="1" t="str">
        <f>VLOOKUP(G637,[1]Sheet1!$C$2:$E$142,3,0)</f>
        <v>崇州片</v>
      </c>
      <c r="J637" s="10">
        <v>15881116606</v>
      </c>
      <c r="K637">
        <v>1</v>
      </c>
      <c r="L637">
        <v>5</v>
      </c>
    </row>
    <row r="638" spans="1:12">
      <c r="A638" s="1" t="s">
        <v>793</v>
      </c>
      <c r="B638" s="9">
        <v>44754</v>
      </c>
      <c r="C638" s="10">
        <v>15081</v>
      </c>
      <c r="D638" s="1" t="s">
        <v>781</v>
      </c>
      <c r="E638" s="10">
        <v>689927</v>
      </c>
      <c r="F638" s="10">
        <v>1286538</v>
      </c>
      <c r="G638" s="10">
        <v>52</v>
      </c>
      <c r="H638" s="1" t="s">
        <v>782</v>
      </c>
      <c r="I638" s="1" t="str">
        <f>VLOOKUP(G638,[1]Sheet1!$C$2:$E$142,3,0)</f>
        <v>崇州片</v>
      </c>
      <c r="J638" s="10">
        <v>13558771927</v>
      </c>
      <c r="K638">
        <v>1</v>
      </c>
      <c r="L638">
        <v>5</v>
      </c>
    </row>
    <row r="639" spans="1:12">
      <c r="A639" s="1" t="s">
        <v>794</v>
      </c>
      <c r="B639" s="9">
        <v>44754</v>
      </c>
      <c r="C639" s="10">
        <v>15081</v>
      </c>
      <c r="D639" s="1" t="s">
        <v>781</v>
      </c>
      <c r="E639" s="10">
        <v>7789651</v>
      </c>
      <c r="F639" s="10">
        <v>13980909058</v>
      </c>
      <c r="G639" s="10">
        <v>52</v>
      </c>
      <c r="H639" s="1" t="s">
        <v>782</v>
      </c>
      <c r="I639" s="1" t="str">
        <f>VLOOKUP(G639,[1]Sheet1!$C$2:$E$142,3,0)</f>
        <v>崇州片</v>
      </c>
      <c r="J639" s="10">
        <v>13980909058</v>
      </c>
      <c r="K639">
        <v>1</v>
      </c>
      <c r="L639">
        <v>5</v>
      </c>
    </row>
    <row r="640" spans="1:12">
      <c r="A640" s="1" t="s">
        <v>795</v>
      </c>
      <c r="B640" s="9">
        <v>44754</v>
      </c>
      <c r="C640" s="10">
        <v>15081</v>
      </c>
      <c r="D640" s="1" t="s">
        <v>781</v>
      </c>
      <c r="E640" s="10">
        <v>4453402</v>
      </c>
      <c r="F640" s="10">
        <v>13908014637</v>
      </c>
      <c r="G640" s="10">
        <v>52</v>
      </c>
      <c r="H640" s="1" t="s">
        <v>782</v>
      </c>
      <c r="I640" s="1" t="str">
        <f>VLOOKUP(G640,[1]Sheet1!$C$2:$E$142,3,0)</f>
        <v>崇州片</v>
      </c>
      <c r="J640" s="10">
        <v>13908014637</v>
      </c>
      <c r="K640">
        <v>1</v>
      </c>
      <c r="L640">
        <v>5</v>
      </c>
    </row>
    <row r="641" spans="1:12">
      <c r="A641" s="1" t="s">
        <v>796</v>
      </c>
      <c r="B641" s="9">
        <v>44756</v>
      </c>
      <c r="C641" s="10">
        <v>15081</v>
      </c>
      <c r="D641" s="1" t="s">
        <v>781</v>
      </c>
      <c r="E641" s="10">
        <v>654905</v>
      </c>
      <c r="F641" s="10">
        <v>1252536</v>
      </c>
      <c r="G641" s="10">
        <v>52</v>
      </c>
      <c r="H641" s="1" t="s">
        <v>782</v>
      </c>
      <c r="I641" s="1" t="str">
        <f>VLOOKUP(G641,[1]Sheet1!$C$2:$E$142,3,0)</f>
        <v>崇州片</v>
      </c>
      <c r="J641" s="10">
        <v>13708200922</v>
      </c>
      <c r="K641">
        <v>1</v>
      </c>
      <c r="L641">
        <v>5</v>
      </c>
    </row>
    <row r="642" spans="1:12">
      <c r="A642" s="1" t="s">
        <v>797</v>
      </c>
      <c r="B642" s="9">
        <v>44757</v>
      </c>
      <c r="C642" s="10">
        <v>15081</v>
      </c>
      <c r="D642" s="1" t="s">
        <v>781</v>
      </c>
      <c r="E642" s="10">
        <v>3363205</v>
      </c>
      <c r="F642" s="10">
        <v>13982012039</v>
      </c>
      <c r="G642" s="10">
        <v>52</v>
      </c>
      <c r="H642" s="1" t="s">
        <v>782</v>
      </c>
      <c r="I642" s="1" t="str">
        <f>VLOOKUP(G642,[1]Sheet1!$C$2:$E$142,3,0)</f>
        <v>崇州片</v>
      </c>
      <c r="J642" s="10">
        <v>13982012039</v>
      </c>
      <c r="K642">
        <v>1</v>
      </c>
      <c r="L642">
        <v>5</v>
      </c>
    </row>
    <row r="643" spans="1:12">
      <c r="A643" s="1" t="s">
        <v>798</v>
      </c>
      <c r="B643" s="9">
        <v>44749</v>
      </c>
      <c r="C643" s="10">
        <v>7379</v>
      </c>
      <c r="D643" s="1" t="s">
        <v>799</v>
      </c>
      <c r="E643" s="10">
        <v>17325610</v>
      </c>
      <c r="F643" s="10">
        <v>18981722601</v>
      </c>
      <c r="G643" s="10">
        <v>54</v>
      </c>
      <c r="H643" s="1" t="s">
        <v>800</v>
      </c>
      <c r="I643" s="1" t="str">
        <f>VLOOKUP(G643,[1]Sheet1!$C$2:$E$142,3,0)</f>
        <v>崇州片</v>
      </c>
      <c r="J643" s="10">
        <v>18981722601</v>
      </c>
      <c r="K643">
        <v>1</v>
      </c>
      <c r="L643">
        <v>5</v>
      </c>
    </row>
    <row r="644" spans="1:12">
      <c r="A644" s="1" t="s">
        <v>801</v>
      </c>
      <c r="B644" s="9">
        <v>44749</v>
      </c>
      <c r="C644" s="10">
        <v>7379</v>
      </c>
      <c r="D644" s="1" t="s">
        <v>799</v>
      </c>
      <c r="E644" s="10">
        <v>182301</v>
      </c>
      <c r="F644" s="10">
        <v>52964</v>
      </c>
      <c r="G644" s="10">
        <v>54</v>
      </c>
      <c r="H644" s="1" t="s">
        <v>800</v>
      </c>
      <c r="I644" s="1" t="str">
        <f>VLOOKUP(G644,[1]Sheet1!$C$2:$E$142,3,0)</f>
        <v>崇州片</v>
      </c>
      <c r="J644" s="10">
        <v>62187419</v>
      </c>
      <c r="K644">
        <v>1</v>
      </c>
      <c r="L644">
        <v>5</v>
      </c>
    </row>
    <row r="645" spans="1:12">
      <c r="A645" s="1" t="s">
        <v>802</v>
      </c>
      <c r="B645" s="9">
        <v>44749</v>
      </c>
      <c r="C645" s="10">
        <v>7379</v>
      </c>
      <c r="D645" s="1" t="s">
        <v>799</v>
      </c>
      <c r="E645" s="10">
        <v>57085</v>
      </c>
      <c r="F645" s="10">
        <v>284032</v>
      </c>
      <c r="G645" s="10">
        <v>54</v>
      </c>
      <c r="H645" s="1" t="s">
        <v>800</v>
      </c>
      <c r="I645" s="1" t="str">
        <f>VLOOKUP(G645,[1]Sheet1!$C$2:$E$142,3,0)</f>
        <v>崇州片</v>
      </c>
      <c r="J645" s="10">
        <v>13550009264</v>
      </c>
      <c r="K645">
        <v>1</v>
      </c>
      <c r="L645">
        <v>5</v>
      </c>
    </row>
    <row r="646" spans="1:12">
      <c r="A646" s="1" t="s">
        <v>803</v>
      </c>
      <c r="B646" s="9">
        <v>44749</v>
      </c>
      <c r="C646" s="10">
        <v>7379</v>
      </c>
      <c r="D646" s="1" t="s">
        <v>799</v>
      </c>
      <c r="E646" s="10">
        <v>83864</v>
      </c>
      <c r="F646" s="10">
        <v>8016951</v>
      </c>
      <c r="G646" s="10">
        <v>54</v>
      </c>
      <c r="H646" s="1" t="s">
        <v>800</v>
      </c>
      <c r="I646" s="1" t="str">
        <f>VLOOKUP(G646,[1]Sheet1!$C$2:$E$142,3,0)</f>
        <v>崇州片</v>
      </c>
      <c r="J646" s="10">
        <v>13688031542</v>
      </c>
      <c r="K646">
        <v>1</v>
      </c>
      <c r="L646">
        <v>5</v>
      </c>
    </row>
    <row r="647" spans="1:12">
      <c r="A647" s="1" t="s">
        <v>804</v>
      </c>
      <c r="B647" s="9">
        <v>44749</v>
      </c>
      <c r="C647" s="10">
        <v>7379</v>
      </c>
      <c r="D647" s="1" t="s">
        <v>799</v>
      </c>
      <c r="E647" s="10">
        <v>4460833</v>
      </c>
      <c r="F647" s="10">
        <v>18980908130</v>
      </c>
      <c r="G647" s="10">
        <v>54</v>
      </c>
      <c r="H647" s="1" t="s">
        <v>800</v>
      </c>
      <c r="I647" s="1" t="str">
        <f>VLOOKUP(G647,[1]Sheet1!$C$2:$E$142,3,0)</f>
        <v>崇州片</v>
      </c>
      <c r="J647" s="10">
        <v>18980908130</v>
      </c>
      <c r="K647">
        <v>1</v>
      </c>
      <c r="L647">
        <v>5</v>
      </c>
    </row>
    <row r="648" spans="1:12">
      <c r="A648" s="1" t="s">
        <v>805</v>
      </c>
      <c r="B648" s="9">
        <v>44750</v>
      </c>
      <c r="C648" s="10">
        <v>7379</v>
      </c>
      <c r="D648" s="1" t="s">
        <v>799</v>
      </c>
      <c r="E648" s="10">
        <v>10289815</v>
      </c>
      <c r="F648" s="10">
        <v>18702865821</v>
      </c>
      <c r="G648" s="10">
        <v>54</v>
      </c>
      <c r="H648" s="1" t="s">
        <v>800</v>
      </c>
      <c r="I648" s="1" t="str">
        <f>VLOOKUP(G648,[1]Sheet1!$C$2:$E$142,3,0)</f>
        <v>崇州片</v>
      </c>
      <c r="J648" s="10">
        <v>18702865821</v>
      </c>
      <c r="K648">
        <v>1</v>
      </c>
      <c r="L648">
        <v>5</v>
      </c>
    </row>
    <row r="649" spans="1:12">
      <c r="A649" s="1" t="s">
        <v>806</v>
      </c>
      <c r="B649" s="9">
        <v>44750</v>
      </c>
      <c r="C649" s="10">
        <v>6301</v>
      </c>
      <c r="D649" s="1" t="s">
        <v>807</v>
      </c>
      <c r="E649" s="10">
        <v>10118962</v>
      </c>
      <c r="F649" s="10">
        <v>13980734058</v>
      </c>
      <c r="G649" s="10">
        <v>54</v>
      </c>
      <c r="H649" s="1" t="s">
        <v>800</v>
      </c>
      <c r="I649" s="1" t="str">
        <f>VLOOKUP(G649,[1]Sheet1!$C$2:$E$142,3,0)</f>
        <v>崇州片</v>
      </c>
      <c r="J649" s="10">
        <v>13980734058</v>
      </c>
      <c r="K649">
        <v>1</v>
      </c>
      <c r="L649">
        <v>5</v>
      </c>
    </row>
    <row r="650" spans="1:12">
      <c r="A650" s="1" t="s">
        <v>808</v>
      </c>
      <c r="B650" s="9">
        <v>44750</v>
      </c>
      <c r="C650" s="10">
        <v>6301</v>
      </c>
      <c r="D650" s="1" t="s">
        <v>807</v>
      </c>
      <c r="E650" s="10">
        <v>10118318</v>
      </c>
      <c r="F650" s="10">
        <v>13308002303</v>
      </c>
      <c r="G650" s="10">
        <v>54</v>
      </c>
      <c r="H650" s="1" t="s">
        <v>800</v>
      </c>
      <c r="I650" s="1" t="str">
        <f>VLOOKUP(G650,[1]Sheet1!$C$2:$E$142,3,0)</f>
        <v>崇州片</v>
      </c>
      <c r="J650" s="10">
        <v>13308002303</v>
      </c>
      <c r="K650">
        <v>1</v>
      </c>
      <c r="L650">
        <v>5</v>
      </c>
    </row>
    <row r="651" spans="1:12">
      <c r="A651" s="1" t="s">
        <v>809</v>
      </c>
      <c r="B651" s="9">
        <v>44751</v>
      </c>
      <c r="C651" s="10">
        <v>6301</v>
      </c>
      <c r="D651" s="1" t="s">
        <v>807</v>
      </c>
      <c r="E651" s="10">
        <v>181581</v>
      </c>
      <c r="F651" s="10">
        <v>41986</v>
      </c>
      <c r="G651" s="10">
        <v>54</v>
      </c>
      <c r="H651" s="1" t="s">
        <v>800</v>
      </c>
      <c r="I651" s="1" t="str">
        <f>VLOOKUP(G651,[1]Sheet1!$C$2:$E$142,3,0)</f>
        <v>崇州片</v>
      </c>
      <c r="J651" s="10">
        <v>13981871314</v>
      </c>
      <c r="K651">
        <v>1</v>
      </c>
      <c r="L651">
        <v>5</v>
      </c>
    </row>
    <row r="652" spans="1:12">
      <c r="A652" s="1" t="s">
        <v>810</v>
      </c>
      <c r="B652" s="9">
        <v>44751</v>
      </c>
      <c r="C652" s="10">
        <v>6301</v>
      </c>
      <c r="D652" s="1" t="s">
        <v>807</v>
      </c>
      <c r="E652" s="10">
        <v>10445684</v>
      </c>
      <c r="F652" s="10">
        <v>13548121353</v>
      </c>
      <c r="G652" s="10">
        <v>54</v>
      </c>
      <c r="H652" s="1" t="s">
        <v>800</v>
      </c>
      <c r="I652" s="1" t="str">
        <f>VLOOKUP(G652,[1]Sheet1!$C$2:$E$142,3,0)</f>
        <v>崇州片</v>
      </c>
      <c r="J652" s="10">
        <v>13548121353</v>
      </c>
      <c r="K652">
        <v>1</v>
      </c>
      <c r="L652">
        <v>5</v>
      </c>
    </row>
    <row r="653" spans="1:12">
      <c r="A653" s="1" t="s">
        <v>811</v>
      </c>
      <c r="B653" s="9">
        <v>44752</v>
      </c>
      <c r="C653" s="10">
        <v>7379</v>
      </c>
      <c r="D653" s="1" t="s">
        <v>799</v>
      </c>
      <c r="E653" s="10">
        <v>905988</v>
      </c>
      <c r="F653" s="10">
        <v>1464629</v>
      </c>
      <c r="G653" s="10">
        <v>54</v>
      </c>
      <c r="H653" s="1" t="s">
        <v>800</v>
      </c>
      <c r="I653" s="1" t="str">
        <f>VLOOKUP(G653,[1]Sheet1!$C$2:$E$142,3,0)</f>
        <v>崇州片</v>
      </c>
      <c r="J653" s="10">
        <v>13438071108</v>
      </c>
      <c r="K653">
        <v>1</v>
      </c>
      <c r="L653">
        <v>5</v>
      </c>
    </row>
    <row r="654" spans="1:12">
      <c r="A654" s="1" t="s">
        <v>812</v>
      </c>
      <c r="B654" s="9">
        <v>44752</v>
      </c>
      <c r="C654" s="10">
        <v>7379</v>
      </c>
      <c r="D654" s="1" t="s">
        <v>799</v>
      </c>
      <c r="E654" s="10">
        <v>695563</v>
      </c>
      <c r="F654" s="10">
        <v>1277564</v>
      </c>
      <c r="G654" s="10">
        <v>54</v>
      </c>
      <c r="H654" s="1" t="s">
        <v>800</v>
      </c>
      <c r="I654" s="1" t="str">
        <f>VLOOKUP(G654,[1]Sheet1!$C$2:$E$142,3,0)</f>
        <v>崇州片</v>
      </c>
      <c r="J654" s="10">
        <v>13689013853</v>
      </c>
      <c r="K654">
        <v>1</v>
      </c>
      <c r="L654">
        <v>5</v>
      </c>
    </row>
    <row r="655" spans="1:12">
      <c r="A655" s="1" t="s">
        <v>813</v>
      </c>
      <c r="B655" s="9">
        <v>44755</v>
      </c>
      <c r="C655" s="10">
        <v>6301</v>
      </c>
      <c r="D655" s="1" t="s">
        <v>807</v>
      </c>
      <c r="E655" s="10">
        <v>4840414</v>
      </c>
      <c r="F655" s="10">
        <v>13540721331</v>
      </c>
      <c r="G655" s="10">
        <v>54</v>
      </c>
      <c r="H655" s="1" t="s">
        <v>800</v>
      </c>
      <c r="I655" s="1" t="str">
        <f>VLOOKUP(G655,[1]Sheet1!$C$2:$E$142,3,0)</f>
        <v>崇州片</v>
      </c>
      <c r="J655" s="10">
        <v>13540721331</v>
      </c>
      <c r="K655">
        <v>1</v>
      </c>
      <c r="L655">
        <v>5</v>
      </c>
    </row>
    <row r="656" spans="1:12">
      <c r="A656" s="1" t="s">
        <v>814</v>
      </c>
      <c r="B656" s="9">
        <v>44755</v>
      </c>
      <c r="C656" s="10">
        <v>6301</v>
      </c>
      <c r="D656" s="1" t="s">
        <v>807</v>
      </c>
      <c r="E656" s="10">
        <v>138414</v>
      </c>
      <c r="F656" s="10">
        <v>284168</v>
      </c>
      <c r="G656" s="10">
        <v>54</v>
      </c>
      <c r="H656" s="1" t="s">
        <v>800</v>
      </c>
      <c r="I656" s="1" t="str">
        <f>VLOOKUP(G656,[1]Sheet1!$C$2:$E$142,3,0)</f>
        <v>崇州片</v>
      </c>
      <c r="J656" s="10">
        <v>13072868233</v>
      </c>
      <c r="K656">
        <v>1</v>
      </c>
      <c r="L656">
        <v>5</v>
      </c>
    </row>
    <row r="657" spans="1:12">
      <c r="A657" s="1" t="s">
        <v>815</v>
      </c>
      <c r="B657" s="9">
        <v>44755</v>
      </c>
      <c r="C657" s="10">
        <v>6301</v>
      </c>
      <c r="D657" s="1" t="s">
        <v>807</v>
      </c>
      <c r="E657" s="10">
        <v>4985398</v>
      </c>
      <c r="F657" s="10">
        <v>13688388168</v>
      </c>
      <c r="G657" s="10">
        <v>54</v>
      </c>
      <c r="H657" s="1" t="s">
        <v>800</v>
      </c>
      <c r="I657" s="1" t="str">
        <f>VLOOKUP(G657,[1]Sheet1!$C$2:$E$142,3,0)</f>
        <v>崇州片</v>
      </c>
      <c r="J657" s="10">
        <v>13688388168</v>
      </c>
      <c r="K657">
        <v>1</v>
      </c>
      <c r="L657">
        <v>5</v>
      </c>
    </row>
    <row r="658" spans="1:12">
      <c r="A658" s="1" t="s">
        <v>816</v>
      </c>
      <c r="B658" s="9">
        <v>44755</v>
      </c>
      <c r="C658" s="10">
        <v>6301</v>
      </c>
      <c r="D658" s="1" t="s">
        <v>807</v>
      </c>
      <c r="E658" s="10">
        <v>937283</v>
      </c>
      <c r="F658" s="10">
        <v>1453164</v>
      </c>
      <c r="G658" s="10">
        <v>54</v>
      </c>
      <c r="H658" s="1" t="s">
        <v>800</v>
      </c>
      <c r="I658" s="1" t="str">
        <f>VLOOKUP(G658,[1]Sheet1!$C$2:$E$142,3,0)</f>
        <v>崇州片</v>
      </c>
      <c r="J658" s="10">
        <v>13668232129</v>
      </c>
      <c r="K658">
        <v>1</v>
      </c>
      <c r="L658">
        <v>5</v>
      </c>
    </row>
    <row r="659" spans="1:12">
      <c r="A659" s="1" t="s">
        <v>817</v>
      </c>
      <c r="B659" s="9">
        <v>44756</v>
      </c>
      <c r="C659" s="10">
        <v>6301</v>
      </c>
      <c r="D659" s="1" t="s">
        <v>807</v>
      </c>
      <c r="E659" s="10">
        <v>16709864</v>
      </c>
      <c r="F659" s="10">
        <v>19138955019</v>
      </c>
      <c r="G659" s="10">
        <v>54</v>
      </c>
      <c r="H659" s="1" t="s">
        <v>800</v>
      </c>
      <c r="I659" s="1" t="str">
        <f>VLOOKUP(G659,[1]Sheet1!$C$2:$E$142,3,0)</f>
        <v>崇州片</v>
      </c>
      <c r="J659" s="10">
        <v>19138955019</v>
      </c>
      <c r="K659">
        <v>1</v>
      </c>
      <c r="L659">
        <v>5</v>
      </c>
    </row>
    <row r="660" spans="1:12">
      <c r="A660" s="1" t="s">
        <v>818</v>
      </c>
      <c r="B660" s="9">
        <v>44756</v>
      </c>
      <c r="C660" s="10">
        <v>6301</v>
      </c>
      <c r="D660" s="1" t="s">
        <v>807</v>
      </c>
      <c r="E660" s="10">
        <v>3834186</v>
      </c>
      <c r="F660" s="10">
        <v>15928745734</v>
      </c>
      <c r="G660" s="10">
        <v>54</v>
      </c>
      <c r="H660" s="1" t="s">
        <v>800</v>
      </c>
      <c r="I660" s="1" t="str">
        <f>VLOOKUP(G660,[1]Sheet1!$C$2:$E$142,3,0)</f>
        <v>崇州片</v>
      </c>
      <c r="J660" s="10">
        <v>15928745734</v>
      </c>
      <c r="K660">
        <v>1</v>
      </c>
      <c r="L660">
        <v>5</v>
      </c>
    </row>
    <row r="661" spans="1:12">
      <c r="A661" s="1" t="s">
        <v>819</v>
      </c>
      <c r="B661" s="9">
        <v>44757</v>
      </c>
      <c r="C661" s="10">
        <v>7379</v>
      </c>
      <c r="D661" s="1" t="s">
        <v>799</v>
      </c>
      <c r="E661" s="10">
        <v>85331</v>
      </c>
      <c r="F661" s="10">
        <v>8024463</v>
      </c>
      <c r="G661" s="10">
        <v>54</v>
      </c>
      <c r="H661" s="1" t="s">
        <v>800</v>
      </c>
      <c r="I661" s="1" t="str">
        <f>VLOOKUP(G661,[1]Sheet1!$C$2:$E$142,3,0)</f>
        <v>崇州片</v>
      </c>
      <c r="J661" s="10">
        <v>13709026412</v>
      </c>
      <c r="K661">
        <v>1</v>
      </c>
      <c r="L661">
        <v>5</v>
      </c>
    </row>
    <row r="662" spans="1:12">
      <c r="A662" s="1" t="s">
        <v>820</v>
      </c>
      <c r="B662" s="9">
        <v>44757</v>
      </c>
      <c r="C662" s="10">
        <v>6884</v>
      </c>
      <c r="D662" s="1" t="s">
        <v>821</v>
      </c>
      <c r="E662" s="10">
        <v>4985014</v>
      </c>
      <c r="F662" s="10">
        <v>13980802247</v>
      </c>
      <c r="G662" s="10">
        <v>54</v>
      </c>
      <c r="H662" s="1" t="s">
        <v>800</v>
      </c>
      <c r="I662" s="1" t="str">
        <f>VLOOKUP(G662,[1]Sheet1!$C$2:$E$142,3,0)</f>
        <v>崇州片</v>
      </c>
      <c r="J662" s="10">
        <v>13980802247</v>
      </c>
      <c r="K662">
        <v>1</v>
      </c>
      <c r="L662">
        <v>5</v>
      </c>
    </row>
    <row r="663" spans="1:12">
      <c r="A663" s="1" t="s">
        <v>822</v>
      </c>
      <c r="B663" s="9">
        <v>44757</v>
      </c>
      <c r="C663" s="10">
        <v>6884</v>
      </c>
      <c r="D663" s="1" t="s">
        <v>821</v>
      </c>
      <c r="E663" s="10">
        <v>59697</v>
      </c>
      <c r="F663" s="10">
        <v>8054744</v>
      </c>
      <c r="G663" s="10">
        <v>54</v>
      </c>
      <c r="H663" s="1" t="s">
        <v>800</v>
      </c>
      <c r="I663" s="1" t="str">
        <f>VLOOKUP(G663,[1]Sheet1!$C$2:$E$142,3,0)</f>
        <v>崇州片</v>
      </c>
      <c r="J663" s="10">
        <v>13547940717</v>
      </c>
      <c r="K663">
        <v>1</v>
      </c>
      <c r="L663">
        <v>5</v>
      </c>
    </row>
    <row r="664" spans="1:12">
      <c r="A664" s="1" t="s">
        <v>823</v>
      </c>
      <c r="B664" s="9">
        <v>44757</v>
      </c>
      <c r="C664" s="10">
        <v>6301</v>
      </c>
      <c r="D664" s="1" t="s">
        <v>807</v>
      </c>
      <c r="E664" s="10">
        <v>3162325</v>
      </c>
      <c r="F664" s="10">
        <v>13541351543</v>
      </c>
      <c r="G664" s="10">
        <v>54</v>
      </c>
      <c r="H664" s="1" t="s">
        <v>800</v>
      </c>
      <c r="I664" s="1" t="str">
        <f>VLOOKUP(G664,[1]Sheet1!$C$2:$E$142,3,0)</f>
        <v>崇州片</v>
      </c>
      <c r="J664" s="10">
        <v>13541351543</v>
      </c>
      <c r="K664">
        <v>1</v>
      </c>
      <c r="L664">
        <v>5</v>
      </c>
    </row>
    <row r="665" spans="1:12">
      <c r="A665" s="1" t="s">
        <v>824</v>
      </c>
      <c r="B665" s="9">
        <v>44758</v>
      </c>
      <c r="C665" s="10">
        <v>6301</v>
      </c>
      <c r="D665" s="1" t="s">
        <v>807</v>
      </c>
      <c r="E665" s="10">
        <v>831685</v>
      </c>
      <c r="F665" s="10">
        <v>1344316</v>
      </c>
      <c r="G665" s="10">
        <v>54</v>
      </c>
      <c r="H665" s="1" t="s">
        <v>800</v>
      </c>
      <c r="I665" s="1" t="str">
        <f>VLOOKUP(G665,[1]Sheet1!$C$2:$E$142,3,0)</f>
        <v>崇州片</v>
      </c>
      <c r="J665" s="10">
        <v>15882097156</v>
      </c>
      <c r="K665">
        <v>1</v>
      </c>
      <c r="L665">
        <v>5</v>
      </c>
    </row>
    <row r="666" spans="1:12">
      <c r="A666" s="1" t="s">
        <v>825</v>
      </c>
      <c r="B666" s="9">
        <v>44753</v>
      </c>
      <c r="C666" s="10">
        <v>10983</v>
      </c>
      <c r="D666" s="1" t="s">
        <v>826</v>
      </c>
      <c r="E666" s="10">
        <v>9769837</v>
      </c>
      <c r="F666" s="10">
        <v>18161270386</v>
      </c>
      <c r="G666" s="10">
        <v>56</v>
      </c>
      <c r="H666" s="1" t="s">
        <v>827</v>
      </c>
      <c r="I666" s="1" t="str">
        <f>VLOOKUP(G666,[1]Sheet1!$C$2:$E$142,3,0)</f>
        <v>崇州片</v>
      </c>
      <c r="J666" s="10">
        <v>18161270386</v>
      </c>
      <c r="K666">
        <v>1</v>
      </c>
      <c r="L666">
        <v>5</v>
      </c>
    </row>
    <row r="667" spans="1:12">
      <c r="A667" s="1" t="s">
        <v>828</v>
      </c>
      <c r="B667" s="9">
        <v>44753</v>
      </c>
      <c r="C667" s="10">
        <v>10983</v>
      </c>
      <c r="D667" s="1" t="s">
        <v>826</v>
      </c>
      <c r="E667" s="10">
        <v>82458</v>
      </c>
      <c r="F667" s="10">
        <v>8048225</v>
      </c>
      <c r="G667" s="10">
        <v>56</v>
      </c>
      <c r="H667" s="1" t="s">
        <v>827</v>
      </c>
      <c r="I667" s="1" t="str">
        <f>VLOOKUP(G667,[1]Sheet1!$C$2:$E$142,3,0)</f>
        <v>崇州片</v>
      </c>
      <c r="J667" s="10">
        <v>13881798870</v>
      </c>
      <c r="K667">
        <v>1</v>
      </c>
      <c r="L667">
        <v>5</v>
      </c>
    </row>
    <row r="668" spans="1:12">
      <c r="A668" s="1" t="s">
        <v>829</v>
      </c>
      <c r="B668" s="9">
        <v>44754</v>
      </c>
      <c r="C668" s="10">
        <v>10983</v>
      </c>
      <c r="D668" s="1" t="s">
        <v>826</v>
      </c>
      <c r="E668" s="10">
        <v>10069285</v>
      </c>
      <c r="F668" s="10">
        <v>13881980964</v>
      </c>
      <c r="G668" s="10">
        <v>56</v>
      </c>
      <c r="H668" s="1" t="s">
        <v>827</v>
      </c>
      <c r="I668" s="1" t="str">
        <f>VLOOKUP(G668,[1]Sheet1!$C$2:$E$142,3,0)</f>
        <v>崇州片</v>
      </c>
      <c r="J668" s="10">
        <v>13881980964</v>
      </c>
      <c r="K668">
        <v>1</v>
      </c>
      <c r="L668">
        <v>5</v>
      </c>
    </row>
    <row r="669" spans="1:12">
      <c r="A669" s="1" t="s">
        <v>830</v>
      </c>
      <c r="B669" s="9">
        <v>44754</v>
      </c>
      <c r="C669" s="10">
        <v>10983</v>
      </c>
      <c r="D669" s="1" t="s">
        <v>826</v>
      </c>
      <c r="E669" s="10">
        <v>9352680</v>
      </c>
      <c r="F669" s="10">
        <v>13693483960</v>
      </c>
      <c r="G669" s="10">
        <v>56</v>
      </c>
      <c r="H669" s="1" t="s">
        <v>827</v>
      </c>
      <c r="I669" s="1" t="str">
        <f>VLOOKUP(G669,[1]Sheet1!$C$2:$E$142,3,0)</f>
        <v>崇州片</v>
      </c>
      <c r="J669" s="10">
        <v>13693483960</v>
      </c>
      <c r="K669">
        <v>1</v>
      </c>
      <c r="L669">
        <v>5</v>
      </c>
    </row>
    <row r="670" spans="1:12">
      <c r="A670" s="1" t="s">
        <v>831</v>
      </c>
      <c r="B670" s="9">
        <v>44754</v>
      </c>
      <c r="C670" s="10">
        <v>10983</v>
      </c>
      <c r="D670" s="1" t="s">
        <v>826</v>
      </c>
      <c r="E670" s="10">
        <v>3257509</v>
      </c>
      <c r="F670" s="10">
        <v>15881137811</v>
      </c>
      <c r="G670" s="10">
        <v>56</v>
      </c>
      <c r="H670" s="1" t="s">
        <v>827</v>
      </c>
      <c r="I670" s="1" t="str">
        <f>VLOOKUP(G670,[1]Sheet1!$C$2:$E$142,3,0)</f>
        <v>崇州片</v>
      </c>
      <c r="J670" s="10">
        <v>15881137811</v>
      </c>
      <c r="K670">
        <v>1</v>
      </c>
      <c r="L670">
        <v>5</v>
      </c>
    </row>
    <row r="671" spans="1:12">
      <c r="A671" s="1" t="s">
        <v>832</v>
      </c>
      <c r="B671" s="9">
        <v>44754</v>
      </c>
      <c r="C671" s="10">
        <v>10983</v>
      </c>
      <c r="D671" s="1" t="s">
        <v>826</v>
      </c>
      <c r="E671" s="10">
        <v>11878</v>
      </c>
      <c r="F671" s="10">
        <v>8048655</v>
      </c>
      <c r="G671" s="10">
        <v>56</v>
      </c>
      <c r="H671" s="1" t="s">
        <v>827</v>
      </c>
      <c r="I671" s="1" t="str">
        <f>VLOOKUP(G671,[1]Sheet1!$C$2:$E$142,3,0)</f>
        <v>崇州片</v>
      </c>
      <c r="J671" s="10">
        <v>13541013511</v>
      </c>
      <c r="K671">
        <v>1</v>
      </c>
      <c r="L671">
        <v>5</v>
      </c>
    </row>
    <row r="672" spans="1:12">
      <c r="A672" s="1" t="s">
        <v>833</v>
      </c>
      <c r="B672" s="9">
        <v>44755</v>
      </c>
      <c r="C672" s="10">
        <v>10983</v>
      </c>
      <c r="D672" s="1" t="s">
        <v>826</v>
      </c>
      <c r="E672" s="10">
        <v>61196</v>
      </c>
      <c r="F672" s="10">
        <v>55341</v>
      </c>
      <c r="G672" s="10">
        <v>56</v>
      </c>
      <c r="H672" s="1" t="s">
        <v>827</v>
      </c>
      <c r="I672" s="1" t="str">
        <f>VLOOKUP(G672,[1]Sheet1!$C$2:$E$142,3,0)</f>
        <v>崇州片</v>
      </c>
      <c r="J672" s="10">
        <v>13881880727</v>
      </c>
      <c r="K672">
        <v>1</v>
      </c>
      <c r="L672">
        <v>5</v>
      </c>
    </row>
    <row r="673" spans="1:12">
      <c r="A673" s="1" t="s">
        <v>834</v>
      </c>
      <c r="B673" s="9">
        <v>44755</v>
      </c>
      <c r="C673" s="10">
        <v>10983</v>
      </c>
      <c r="D673" s="1" t="s">
        <v>826</v>
      </c>
      <c r="E673" s="10">
        <v>81297</v>
      </c>
      <c r="F673" s="10">
        <v>208336</v>
      </c>
      <c r="G673" s="10">
        <v>56</v>
      </c>
      <c r="H673" s="1" t="s">
        <v>827</v>
      </c>
      <c r="I673" s="1" t="str">
        <f>VLOOKUP(G673,[1]Sheet1!$C$2:$E$142,3,0)</f>
        <v>崇州片</v>
      </c>
      <c r="J673" s="10">
        <v>13693442891</v>
      </c>
      <c r="K673">
        <v>1</v>
      </c>
      <c r="L673">
        <v>5</v>
      </c>
    </row>
    <row r="674" spans="1:12">
      <c r="A674" s="1" t="s">
        <v>835</v>
      </c>
      <c r="B674" s="9">
        <v>44756</v>
      </c>
      <c r="C674" s="10">
        <v>10983</v>
      </c>
      <c r="D674" s="1" t="s">
        <v>826</v>
      </c>
      <c r="E674" s="10">
        <v>136942</v>
      </c>
      <c r="F674" s="10">
        <v>964560</v>
      </c>
      <c r="G674" s="10">
        <v>56</v>
      </c>
      <c r="H674" s="1" t="s">
        <v>827</v>
      </c>
      <c r="I674" s="1" t="str">
        <f>VLOOKUP(G674,[1]Sheet1!$C$2:$E$142,3,0)</f>
        <v>崇州片</v>
      </c>
      <c r="J674" s="10">
        <v>82242532</v>
      </c>
      <c r="K674">
        <v>1</v>
      </c>
      <c r="L674">
        <v>5</v>
      </c>
    </row>
    <row r="675" spans="1:12">
      <c r="A675" s="1" t="s">
        <v>836</v>
      </c>
      <c r="B675" s="9">
        <v>44756</v>
      </c>
      <c r="C675" s="10">
        <v>10983</v>
      </c>
      <c r="D675" s="1" t="s">
        <v>826</v>
      </c>
      <c r="E675" s="10">
        <v>17346204</v>
      </c>
      <c r="F675" s="10">
        <v>13880453092</v>
      </c>
      <c r="G675" s="10">
        <v>56</v>
      </c>
      <c r="H675" s="1" t="s">
        <v>827</v>
      </c>
      <c r="I675" s="1" t="str">
        <f>VLOOKUP(G675,[1]Sheet1!$C$2:$E$142,3,0)</f>
        <v>崇州片</v>
      </c>
      <c r="J675" s="10">
        <v>13880453092</v>
      </c>
      <c r="K675">
        <v>1</v>
      </c>
      <c r="L675">
        <v>5</v>
      </c>
    </row>
    <row r="676" spans="1:12">
      <c r="A676" s="1" t="s">
        <v>837</v>
      </c>
      <c r="B676" s="9">
        <v>44756</v>
      </c>
      <c r="C676" s="10">
        <v>10983</v>
      </c>
      <c r="D676" s="1" t="s">
        <v>826</v>
      </c>
      <c r="E676" s="10">
        <v>162901</v>
      </c>
      <c r="F676" s="10">
        <v>8048733</v>
      </c>
      <c r="G676" s="10">
        <v>56</v>
      </c>
      <c r="H676" s="1" t="s">
        <v>827</v>
      </c>
      <c r="I676" s="1" t="str">
        <f>VLOOKUP(G676,[1]Sheet1!$C$2:$E$142,3,0)</f>
        <v>崇州片</v>
      </c>
      <c r="J676" s="10">
        <v>13982128495</v>
      </c>
      <c r="K676">
        <v>1</v>
      </c>
      <c r="L676">
        <v>5</v>
      </c>
    </row>
    <row r="677" spans="1:12">
      <c r="A677" s="1" t="s">
        <v>838</v>
      </c>
      <c r="B677" s="9">
        <v>44756</v>
      </c>
      <c r="C677" s="10">
        <v>10983</v>
      </c>
      <c r="D677" s="1" t="s">
        <v>826</v>
      </c>
      <c r="E677" s="10">
        <v>35316</v>
      </c>
      <c r="F677" s="10">
        <v>8069743</v>
      </c>
      <c r="G677" s="10">
        <v>56</v>
      </c>
      <c r="H677" s="1" t="s">
        <v>827</v>
      </c>
      <c r="I677" s="1" t="str">
        <f>VLOOKUP(G677,[1]Sheet1!$C$2:$E$142,3,0)</f>
        <v>崇州片</v>
      </c>
      <c r="J677" s="10">
        <v>15388266235</v>
      </c>
      <c r="K677">
        <v>1</v>
      </c>
      <c r="L677">
        <v>5</v>
      </c>
    </row>
    <row r="678" spans="1:12">
      <c r="A678" s="1" t="s">
        <v>839</v>
      </c>
      <c r="B678" s="9">
        <v>44756</v>
      </c>
      <c r="C678" s="10">
        <v>10983</v>
      </c>
      <c r="D678" s="1" t="s">
        <v>826</v>
      </c>
      <c r="E678" s="10">
        <v>639604</v>
      </c>
      <c r="F678" s="10">
        <v>1235595</v>
      </c>
      <c r="G678" s="10">
        <v>56</v>
      </c>
      <c r="H678" s="1" t="s">
        <v>827</v>
      </c>
      <c r="I678" s="1" t="str">
        <f>VLOOKUP(G678,[1]Sheet1!$C$2:$E$142,3,0)</f>
        <v>崇州片</v>
      </c>
      <c r="J678" s="10">
        <v>13548138192</v>
      </c>
      <c r="K678">
        <v>1</v>
      </c>
      <c r="L678">
        <v>5</v>
      </c>
    </row>
    <row r="679" spans="1:12">
      <c r="A679" s="1" t="s">
        <v>840</v>
      </c>
      <c r="B679" s="9">
        <v>44756</v>
      </c>
      <c r="C679" s="10">
        <v>10983</v>
      </c>
      <c r="D679" s="1" t="s">
        <v>826</v>
      </c>
      <c r="E679" s="10">
        <v>9453846</v>
      </c>
      <c r="F679" s="10">
        <v>18208180738</v>
      </c>
      <c r="G679" s="10">
        <v>56</v>
      </c>
      <c r="H679" s="1" t="s">
        <v>827</v>
      </c>
      <c r="I679" s="1" t="str">
        <f>VLOOKUP(G679,[1]Sheet1!$C$2:$E$142,3,0)</f>
        <v>崇州片</v>
      </c>
      <c r="J679" s="10">
        <v>18208180738</v>
      </c>
      <c r="K679">
        <v>1</v>
      </c>
      <c r="L679">
        <v>5</v>
      </c>
    </row>
    <row r="680" spans="1:12">
      <c r="A680" s="1" t="s">
        <v>841</v>
      </c>
      <c r="B680" s="9">
        <v>44761</v>
      </c>
      <c r="C680" s="10">
        <v>10983</v>
      </c>
      <c r="D680" s="1" t="s">
        <v>826</v>
      </c>
      <c r="E680" s="10">
        <v>17243442</v>
      </c>
      <c r="F680" s="10">
        <v>13980846738</v>
      </c>
      <c r="G680" s="10">
        <v>56</v>
      </c>
      <c r="H680" s="1" t="s">
        <v>827</v>
      </c>
      <c r="I680" s="1" t="str">
        <f>VLOOKUP(G680,[1]Sheet1!$C$2:$E$142,3,0)</f>
        <v>崇州片</v>
      </c>
      <c r="J680" s="10">
        <v>13980846738</v>
      </c>
      <c r="K680">
        <v>1</v>
      </c>
      <c r="L680">
        <v>5</v>
      </c>
    </row>
    <row r="681" spans="1:12">
      <c r="A681" s="1" t="s">
        <v>842</v>
      </c>
      <c r="B681" s="9">
        <v>44748</v>
      </c>
      <c r="C681" s="10">
        <v>12623</v>
      </c>
      <c r="D681" s="1" t="s">
        <v>843</v>
      </c>
      <c r="E681" s="10">
        <v>4985942</v>
      </c>
      <c r="F681" s="10">
        <v>15228936392</v>
      </c>
      <c r="G681" s="10">
        <v>515</v>
      </c>
      <c r="H681" s="1" t="s">
        <v>844</v>
      </c>
      <c r="I681" s="1" t="str">
        <f>VLOOKUP(G681,[1]Sheet1!$C$2:$E$142,3,0)</f>
        <v>城中片</v>
      </c>
      <c r="J681" s="10">
        <v>15228936392</v>
      </c>
      <c r="K681">
        <v>1</v>
      </c>
      <c r="L681">
        <v>5</v>
      </c>
    </row>
    <row r="682" spans="1:12">
      <c r="A682" s="1" t="s">
        <v>845</v>
      </c>
      <c r="B682" s="9">
        <v>44748</v>
      </c>
      <c r="C682" s="10">
        <v>12623</v>
      </c>
      <c r="D682" s="1" t="s">
        <v>843</v>
      </c>
      <c r="E682" s="10">
        <v>4986061</v>
      </c>
      <c r="F682" s="10">
        <v>15756782110</v>
      </c>
      <c r="G682" s="10">
        <v>515</v>
      </c>
      <c r="H682" s="1" t="s">
        <v>844</v>
      </c>
      <c r="I682" s="1" t="str">
        <f>VLOOKUP(G682,[1]Sheet1!$C$2:$E$142,3,0)</f>
        <v>城中片</v>
      </c>
      <c r="J682" s="10">
        <v>15756782110</v>
      </c>
      <c r="K682">
        <v>1</v>
      </c>
      <c r="L682">
        <v>5</v>
      </c>
    </row>
    <row r="683" spans="1:12">
      <c r="A683" s="1" t="s">
        <v>846</v>
      </c>
      <c r="B683" s="9">
        <v>44753</v>
      </c>
      <c r="C683" s="10">
        <v>12623</v>
      </c>
      <c r="D683" s="1" t="s">
        <v>843</v>
      </c>
      <c r="E683" s="10">
        <v>4985942</v>
      </c>
      <c r="F683" s="10">
        <v>15228936392</v>
      </c>
      <c r="G683" s="10">
        <v>515</v>
      </c>
      <c r="H683" s="1" t="s">
        <v>844</v>
      </c>
      <c r="I683" s="1" t="str">
        <f>VLOOKUP(G683,[1]Sheet1!$C$2:$E$142,3,0)</f>
        <v>城中片</v>
      </c>
      <c r="J683" s="10">
        <v>15228936392</v>
      </c>
      <c r="K683">
        <v>1</v>
      </c>
      <c r="L683">
        <v>5</v>
      </c>
    </row>
    <row r="684" spans="1:12">
      <c r="A684" s="1" t="s">
        <v>847</v>
      </c>
      <c r="B684" s="9">
        <v>44756</v>
      </c>
      <c r="C684" s="10">
        <v>12623</v>
      </c>
      <c r="D684" s="1" t="s">
        <v>843</v>
      </c>
      <c r="E684" s="10">
        <v>5418378</v>
      </c>
      <c r="F684" s="10">
        <v>18181524064</v>
      </c>
      <c r="G684" s="10">
        <v>515</v>
      </c>
      <c r="H684" s="1" t="s">
        <v>844</v>
      </c>
      <c r="I684" s="1" t="str">
        <f>VLOOKUP(G684,[1]Sheet1!$C$2:$E$142,3,0)</f>
        <v>城中片</v>
      </c>
      <c r="J684" s="10">
        <v>18181524064</v>
      </c>
      <c r="K684">
        <v>1</v>
      </c>
      <c r="L684">
        <v>5</v>
      </c>
    </row>
    <row r="685" spans="1:12">
      <c r="A685" s="1" t="s">
        <v>848</v>
      </c>
      <c r="B685" s="9">
        <v>44756</v>
      </c>
      <c r="C685" s="10">
        <v>12623</v>
      </c>
      <c r="D685" s="1" t="s">
        <v>843</v>
      </c>
      <c r="E685" s="10">
        <v>10131706</v>
      </c>
      <c r="F685" s="10">
        <v>13438255534</v>
      </c>
      <c r="G685" s="10">
        <v>515</v>
      </c>
      <c r="H685" s="1" t="s">
        <v>844</v>
      </c>
      <c r="I685" s="1" t="str">
        <f>VLOOKUP(G685,[1]Sheet1!$C$2:$E$142,3,0)</f>
        <v>城中片</v>
      </c>
      <c r="J685" s="10">
        <v>13438255534</v>
      </c>
      <c r="K685">
        <v>1</v>
      </c>
      <c r="L685">
        <v>5</v>
      </c>
    </row>
    <row r="686" spans="1:12">
      <c r="A686" s="1" t="s">
        <v>849</v>
      </c>
      <c r="B686" s="9">
        <v>44758</v>
      </c>
      <c r="C686" s="10">
        <v>12623</v>
      </c>
      <c r="D686" s="1" t="s">
        <v>843</v>
      </c>
      <c r="E686" s="10">
        <v>619756</v>
      </c>
      <c r="F686" s="10">
        <v>1126756</v>
      </c>
      <c r="G686" s="10">
        <v>515</v>
      </c>
      <c r="H686" s="1" t="s">
        <v>844</v>
      </c>
      <c r="I686" s="1" t="str">
        <f>VLOOKUP(G686,[1]Sheet1!$C$2:$E$142,3,0)</f>
        <v>城中片</v>
      </c>
      <c r="J686" s="10">
        <v>13458538088</v>
      </c>
      <c r="K686">
        <v>1</v>
      </c>
      <c r="L686">
        <v>5</v>
      </c>
    </row>
    <row r="687" spans="1:12">
      <c r="A687" s="1" t="s">
        <v>850</v>
      </c>
      <c r="B687" s="9">
        <v>44749</v>
      </c>
      <c r="C687" s="10">
        <v>11326</v>
      </c>
      <c r="D687" s="1" t="s">
        <v>851</v>
      </c>
      <c r="E687" s="10">
        <v>10299133</v>
      </c>
      <c r="F687" s="10">
        <v>15680891792</v>
      </c>
      <c r="G687" s="10">
        <v>114844</v>
      </c>
      <c r="H687" s="1" t="s">
        <v>852</v>
      </c>
      <c r="I687" s="1" t="str">
        <f>VLOOKUP(G687,[1]Sheet1!$C$2:$E$142,3,0)</f>
        <v>城中片</v>
      </c>
      <c r="J687" s="10">
        <v>15680891792</v>
      </c>
      <c r="K687">
        <v>1</v>
      </c>
      <c r="L687">
        <v>5</v>
      </c>
    </row>
    <row r="688" spans="1:12">
      <c r="A688" s="1" t="s">
        <v>853</v>
      </c>
      <c r="B688" s="9">
        <v>44749</v>
      </c>
      <c r="C688" s="10">
        <v>13831</v>
      </c>
      <c r="D688" s="1" t="s">
        <v>854</v>
      </c>
      <c r="E688" s="10">
        <v>9475642</v>
      </c>
      <c r="F688" s="10">
        <v>13551124652</v>
      </c>
      <c r="G688" s="10">
        <v>114844</v>
      </c>
      <c r="H688" s="1" t="s">
        <v>852</v>
      </c>
      <c r="I688" s="1" t="str">
        <f>VLOOKUP(G688,[1]Sheet1!$C$2:$E$142,3,0)</f>
        <v>城中片</v>
      </c>
      <c r="J688" s="10">
        <v>13551124652</v>
      </c>
      <c r="K688">
        <v>1</v>
      </c>
      <c r="L688">
        <v>5</v>
      </c>
    </row>
    <row r="689" spans="1:12">
      <c r="A689" s="1" t="s">
        <v>855</v>
      </c>
      <c r="B689" s="9">
        <v>44749</v>
      </c>
      <c r="C689" s="10">
        <v>11326</v>
      </c>
      <c r="D689" s="1" t="s">
        <v>851</v>
      </c>
      <c r="E689" s="10">
        <v>4029326</v>
      </c>
      <c r="F689" s="10">
        <v>13438925866</v>
      </c>
      <c r="G689" s="10">
        <v>114844</v>
      </c>
      <c r="H689" s="1" t="s">
        <v>852</v>
      </c>
      <c r="I689" s="1" t="str">
        <f>VLOOKUP(G689,[1]Sheet1!$C$2:$E$142,3,0)</f>
        <v>城中片</v>
      </c>
      <c r="J689" s="10">
        <v>13438925866</v>
      </c>
      <c r="K689">
        <v>1</v>
      </c>
      <c r="L689">
        <v>5</v>
      </c>
    </row>
    <row r="690" spans="1:12">
      <c r="A690" s="1" t="s">
        <v>856</v>
      </c>
      <c r="B690" s="9">
        <v>44749</v>
      </c>
      <c r="C690" s="10">
        <v>11326</v>
      </c>
      <c r="D690" s="1" t="s">
        <v>851</v>
      </c>
      <c r="E690" s="10">
        <v>10299133</v>
      </c>
      <c r="F690" s="10">
        <v>15680891792</v>
      </c>
      <c r="G690" s="10">
        <v>114844</v>
      </c>
      <c r="H690" s="1" t="s">
        <v>852</v>
      </c>
      <c r="I690" s="1" t="str">
        <f>VLOOKUP(G690,[1]Sheet1!$C$2:$E$142,3,0)</f>
        <v>城中片</v>
      </c>
      <c r="J690" s="10">
        <v>15680891792</v>
      </c>
      <c r="K690">
        <v>1</v>
      </c>
      <c r="L690">
        <v>5</v>
      </c>
    </row>
    <row r="691" spans="1:12">
      <c r="A691" s="1" t="s">
        <v>857</v>
      </c>
      <c r="B691" s="9">
        <v>44749</v>
      </c>
      <c r="C691" s="10">
        <v>11326</v>
      </c>
      <c r="D691" s="1" t="s">
        <v>851</v>
      </c>
      <c r="E691" s="10">
        <v>10299133</v>
      </c>
      <c r="F691" s="10">
        <v>15680891792</v>
      </c>
      <c r="G691" s="10">
        <v>114844</v>
      </c>
      <c r="H691" s="1" t="s">
        <v>852</v>
      </c>
      <c r="I691" s="1" t="str">
        <f>VLOOKUP(G691,[1]Sheet1!$C$2:$E$142,3,0)</f>
        <v>城中片</v>
      </c>
      <c r="J691" s="10">
        <v>15680891792</v>
      </c>
      <c r="K691">
        <v>1</v>
      </c>
      <c r="L691">
        <v>5</v>
      </c>
    </row>
    <row r="692" spans="1:12">
      <c r="A692" s="1" t="s">
        <v>858</v>
      </c>
      <c r="B692" s="9">
        <v>44754</v>
      </c>
      <c r="C692" s="10">
        <v>13061</v>
      </c>
      <c r="D692" s="1" t="s">
        <v>859</v>
      </c>
      <c r="E692" s="10">
        <v>9011831</v>
      </c>
      <c r="F692" s="10">
        <v>18428381498</v>
      </c>
      <c r="G692" s="10">
        <v>114844</v>
      </c>
      <c r="H692" s="1" t="s">
        <v>852</v>
      </c>
      <c r="I692" s="1" t="str">
        <f>VLOOKUP(G692,[1]Sheet1!$C$2:$E$142,3,0)</f>
        <v>城中片</v>
      </c>
      <c r="J692" s="10">
        <v>18428381498</v>
      </c>
      <c r="K692">
        <v>1</v>
      </c>
      <c r="L692">
        <v>5</v>
      </c>
    </row>
    <row r="693" spans="1:12">
      <c r="A693" s="1" t="s">
        <v>860</v>
      </c>
      <c r="B693" s="9">
        <v>44757</v>
      </c>
      <c r="C693" s="10">
        <v>11326</v>
      </c>
      <c r="D693" s="1" t="s">
        <v>851</v>
      </c>
      <c r="E693" s="10">
        <v>14978149</v>
      </c>
      <c r="F693" s="10">
        <v>13730602257</v>
      </c>
      <c r="G693" s="10">
        <v>114844</v>
      </c>
      <c r="H693" s="1" t="s">
        <v>852</v>
      </c>
      <c r="I693" s="1" t="str">
        <f>VLOOKUP(G693,[1]Sheet1!$C$2:$E$142,3,0)</f>
        <v>城中片</v>
      </c>
      <c r="J693" s="10">
        <v>13730602257</v>
      </c>
      <c r="K693">
        <v>1</v>
      </c>
      <c r="L693">
        <v>5</v>
      </c>
    </row>
    <row r="694" spans="1:12">
      <c r="A694" s="1" t="s">
        <v>861</v>
      </c>
      <c r="B694" s="9">
        <v>44758</v>
      </c>
      <c r="C694" s="10">
        <v>13831</v>
      </c>
      <c r="D694" s="1" t="s">
        <v>854</v>
      </c>
      <c r="G694" s="10">
        <v>114844</v>
      </c>
      <c r="H694" s="1" t="s">
        <v>852</v>
      </c>
      <c r="I694" s="1" t="str">
        <f>VLOOKUP(G694,[1]Sheet1!$C$2:$E$142,3,0)</f>
        <v>城中片</v>
      </c>
      <c r="K694">
        <v>1</v>
      </c>
      <c r="L694">
        <v>5</v>
      </c>
    </row>
    <row r="695" spans="1:12">
      <c r="A695" s="1" t="s">
        <v>862</v>
      </c>
      <c r="B695" s="9">
        <v>44751</v>
      </c>
      <c r="C695" s="10">
        <v>10930</v>
      </c>
      <c r="D695" s="1" t="s">
        <v>863</v>
      </c>
      <c r="E695" s="10">
        <v>4507670</v>
      </c>
      <c r="F695" s="10">
        <v>13880112767</v>
      </c>
      <c r="G695" s="10">
        <v>724</v>
      </c>
      <c r="H695" s="1" t="s">
        <v>864</v>
      </c>
      <c r="I695" s="1" t="str">
        <f>VLOOKUP(G695,[1]Sheet1!$C$2:$E$142,3,0)</f>
        <v>城中片</v>
      </c>
      <c r="J695" s="10">
        <v>13880112767</v>
      </c>
      <c r="K695">
        <v>1</v>
      </c>
      <c r="L695">
        <v>5</v>
      </c>
    </row>
    <row r="696" spans="1:12">
      <c r="A696" s="1" t="s">
        <v>865</v>
      </c>
      <c r="B696" s="9">
        <v>44753</v>
      </c>
      <c r="C696" s="10">
        <v>10930</v>
      </c>
      <c r="D696" s="1" t="s">
        <v>863</v>
      </c>
      <c r="E696" s="10">
        <v>830127</v>
      </c>
      <c r="F696" s="10">
        <v>1354788</v>
      </c>
      <c r="G696" s="10">
        <v>724</v>
      </c>
      <c r="H696" s="1" t="s">
        <v>864</v>
      </c>
      <c r="I696" s="1" t="str">
        <f>VLOOKUP(G696,[1]Sheet1!$C$2:$E$142,3,0)</f>
        <v>城中片</v>
      </c>
      <c r="J696" s="10">
        <v>13668185238</v>
      </c>
      <c r="K696">
        <v>1</v>
      </c>
      <c r="L696">
        <v>5</v>
      </c>
    </row>
    <row r="697" spans="1:12">
      <c r="A697" s="1" t="s">
        <v>866</v>
      </c>
      <c r="B697" s="9">
        <v>44756</v>
      </c>
      <c r="C697" s="10">
        <v>10930</v>
      </c>
      <c r="D697" s="1" t="s">
        <v>863</v>
      </c>
      <c r="E697" s="10">
        <v>103910</v>
      </c>
      <c r="F697" s="10">
        <v>47705</v>
      </c>
      <c r="G697" s="10">
        <v>724</v>
      </c>
      <c r="H697" s="1" t="s">
        <v>864</v>
      </c>
      <c r="I697" s="1" t="str">
        <f>VLOOKUP(G697,[1]Sheet1!$C$2:$E$142,3,0)</f>
        <v>城中片</v>
      </c>
      <c r="J697" s="10">
        <v>13699073922</v>
      </c>
      <c r="K697">
        <v>1</v>
      </c>
      <c r="L697">
        <v>5</v>
      </c>
    </row>
    <row r="698" spans="1:12">
      <c r="A698" s="1" t="s">
        <v>867</v>
      </c>
      <c r="B698" s="9">
        <v>44756</v>
      </c>
      <c r="C698" s="10">
        <v>12936</v>
      </c>
      <c r="D698" s="1" t="s">
        <v>868</v>
      </c>
      <c r="E698" s="10">
        <v>9655697</v>
      </c>
      <c r="F698" s="10">
        <v>13648001982</v>
      </c>
      <c r="G698" s="10">
        <v>724</v>
      </c>
      <c r="H698" s="1" t="s">
        <v>864</v>
      </c>
      <c r="I698" s="1" t="str">
        <f>VLOOKUP(G698,[1]Sheet1!$C$2:$E$142,3,0)</f>
        <v>城中片</v>
      </c>
      <c r="J698" s="10">
        <v>13648001982</v>
      </c>
      <c r="K698">
        <v>1</v>
      </c>
      <c r="L698">
        <v>5</v>
      </c>
    </row>
    <row r="699" spans="1:12">
      <c r="A699" s="1" t="s">
        <v>869</v>
      </c>
      <c r="B699" s="9">
        <v>44756</v>
      </c>
      <c r="C699" s="10">
        <v>12936</v>
      </c>
      <c r="D699" s="1" t="s">
        <v>868</v>
      </c>
      <c r="E699" s="10">
        <v>15969040</v>
      </c>
      <c r="F699" s="10">
        <v>18183260279</v>
      </c>
      <c r="G699" s="10">
        <v>724</v>
      </c>
      <c r="H699" s="1" t="s">
        <v>864</v>
      </c>
      <c r="I699" s="1" t="str">
        <f>VLOOKUP(G699,[1]Sheet1!$C$2:$E$142,3,0)</f>
        <v>城中片</v>
      </c>
      <c r="J699" s="10">
        <v>18183260279</v>
      </c>
      <c r="K699">
        <v>1</v>
      </c>
      <c r="L699">
        <v>5</v>
      </c>
    </row>
    <row r="700" spans="1:12">
      <c r="A700" s="1" t="s">
        <v>870</v>
      </c>
      <c r="B700" s="9">
        <v>44756</v>
      </c>
      <c r="C700" s="10">
        <v>10930</v>
      </c>
      <c r="D700" s="1" t="s">
        <v>863</v>
      </c>
      <c r="E700" s="10">
        <v>3261906</v>
      </c>
      <c r="F700" s="10">
        <v>13980948616</v>
      </c>
      <c r="G700" s="10">
        <v>724</v>
      </c>
      <c r="H700" s="1" t="s">
        <v>864</v>
      </c>
      <c r="I700" s="1" t="str">
        <f>VLOOKUP(G700,[1]Sheet1!$C$2:$E$142,3,0)</f>
        <v>城中片</v>
      </c>
      <c r="J700" s="10">
        <v>13980948616</v>
      </c>
      <c r="K700">
        <v>1</v>
      </c>
      <c r="L700">
        <v>5</v>
      </c>
    </row>
    <row r="701" spans="1:12">
      <c r="A701" s="1" t="s">
        <v>871</v>
      </c>
      <c r="B701" s="9">
        <v>44756</v>
      </c>
      <c r="C701" s="10">
        <v>10930</v>
      </c>
      <c r="D701" s="1" t="s">
        <v>863</v>
      </c>
      <c r="E701" s="10">
        <v>621808</v>
      </c>
      <c r="F701" s="10">
        <v>1136669</v>
      </c>
      <c r="G701" s="10">
        <v>724</v>
      </c>
      <c r="H701" s="1" t="s">
        <v>864</v>
      </c>
      <c r="I701" s="1" t="str">
        <f>VLOOKUP(G701,[1]Sheet1!$C$2:$E$142,3,0)</f>
        <v>城中片</v>
      </c>
      <c r="J701" s="10">
        <v>13540335379</v>
      </c>
      <c r="K701">
        <v>1</v>
      </c>
      <c r="L701">
        <v>5</v>
      </c>
    </row>
    <row r="702" spans="1:12">
      <c r="A702" s="1" t="s">
        <v>872</v>
      </c>
      <c r="B702" s="9">
        <v>44757</v>
      </c>
      <c r="C702" s="10">
        <v>10930</v>
      </c>
      <c r="D702" s="1" t="s">
        <v>863</v>
      </c>
      <c r="E702" s="10">
        <v>4345542</v>
      </c>
      <c r="F702" s="10">
        <v>4345542</v>
      </c>
      <c r="G702" s="10">
        <v>724</v>
      </c>
      <c r="H702" s="1" t="s">
        <v>864</v>
      </c>
      <c r="I702" s="1" t="str">
        <f>VLOOKUP(G702,[1]Sheet1!$C$2:$E$142,3,0)</f>
        <v>城中片</v>
      </c>
      <c r="J702" s="10">
        <v>15388139116</v>
      </c>
      <c r="K702">
        <v>1</v>
      </c>
      <c r="L702">
        <v>5</v>
      </c>
    </row>
    <row r="703" spans="1:12">
      <c r="A703" s="1" t="s">
        <v>873</v>
      </c>
      <c r="B703" s="9">
        <v>44749</v>
      </c>
      <c r="C703" s="10">
        <v>8386</v>
      </c>
      <c r="D703" s="1" t="s">
        <v>874</v>
      </c>
      <c r="E703" s="10">
        <v>15468852</v>
      </c>
      <c r="F703" s="10">
        <v>18702813228</v>
      </c>
      <c r="G703" s="10">
        <v>116482</v>
      </c>
      <c r="H703" s="1" t="s">
        <v>875</v>
      </c>
      <c r="I703" s="1" t="str">
        <f>VLOOKUP(G703,[1]Sheet1!$C$2:$E$142,3,0)</f>
        <v>城中片</v>
      </c>
      <c r="J703" s="10">
        <v>18702813228</v>
      </c>
      <c r="K703">
        <v>1</v>
      </c>
      <c r="L703">
        <v>5</v>
      </c>
    </row>
    <row r="704" spans="1:12">
      <c r="A704" s="1" t="s">
        <v>876</v>
      </c>
      <c r="B704" s="9">
        <v>44761</v>
      </c>
      <c r="C704" s="10">
        <v>8386</v>
      </c>
      <c r="D704" s="1" t="s">
        <v>874</v>
      </c>
      <c r="E704" s="10">
        <v>12162680</v>
      </c>
      <c r="F704" s="10">
        <v>18200212395</v>
      </c>
      <c r="G704" s="10">
        <v>116482</v>
      </c>
      <c r="H704" s="1" t="s">
        <v>875</v>
      </c>
      <c r="I704" s="1" t="str">
        <f>VLOOKUP(G704,[1]Sheet1!$C$2:$E$142,3,0)</f>
        <v>城中片</v>
      </c>
      <c r="J704" s="10">
        <v>18200212395</v>
      </c>
      <c r="K704">
        <v>1</v>
      </c>
      <c r="L704">
        <v>5</v>
      </c>
    </row>
    <row r="705" spans="1:12">
      <c r="A705" s="1" t="s">
        <v>877</v>
      </c>
      <c r="B705" s="9">
        <v>44761</v>
      </c>
      <c r="C705" s="10">
        <v>8386</v>
      </c>
      <c r="D705" s="1" t="s">
        <v>874</v>
      </c>
      <c r="E705" s="10">
        <v>9274344</v>
      </c>
      <c r="F705" s="10">
        <v>19961418189</v>
      </c>
      <c r="G705" s="10">
        <v>116482</v>
      </c>
      <c r="H705" s="1" t="s">
        <v>875</v>
      </c>
      <c r="I705" s="1" t="str">
        <f>VLOOKUP(G705,[1]Sheet1!$C$2:$E$142,3,0)</f>
        <v>城中片</v>
      </c>
      <c r="J705" s="10">
        <v>19961418189</v>
      </c>
      <c r="K705">
        <v>1</v>
      </c>
      <c r="L705">
        <v>5</v>
      </c>
    </row>
    <row r="706" spans="1:12">
      <c r="A706" s="1" t="s">
        <v>878</v>
      </c>
      <c r="B706" s="9">
        <v>44753</v>
      </c>
      <c r="C706" s="10">
        <v>5844</v>
      </c>
      <c r="D706" s="1" t="s">
        <v>879</v>
      </c>
      <c r="E706" s="10">
        <v>10060862</v>
      </c>
      <c r="F706" s="10">
        <v>18144389232</v>
      </c>
      <c r="G706" s="10">
        <v>102479</v>
      </c>
      <c r="H706" s="1" t="s">
        <v>880</v>
      </c>
      <c r="I706" s="1" t="str">
        <f>VLOOKUP(G706,[1]Sheet1!$C$2:$E$142,3,0)</f>
        <v>城中片</v>
      </c>
      <c r="J706" s="10">
        <v>18144389232</v>
      </c>
      <c r="K706">
        <v>1</v>
      </c>
      <c r="L706">
        <v>5</v>
      </c>
    </row>
    <row r="707" spans="1:12">
      <c r="A707" s="1" t="s">
        <v>881</v>
      </c>
      <c r="B707" s="9">
        <v>44755</v>
      </c>
      <c r="C707" s="10">
        <v>5844</v>
      </c>
      <c r="D707" s="1" t="s">
        <v>879</v>
      </c>
      <c r="E707" s="10">
        <v>4422747</v>
      </c>
      <c r="F707" s="10">
        <v>4422747</v>
      </c>
      <c r="G707" s="10">
        <v>102479</v>
      </c>
      <c r="H707" s="1" t="s">
        <v>880</v>
      </c>
      <c r="I707" s="1" t="str">
        <f>VLOOKUP(G707,[1]Sheet1!$C$2:$E$142,3,0)</f>
        <v>城中片</v>
      </c>
      <c r="J707" s="10">
        <v>13678098798</v>
      </c>
      <c r="K707">
        <v>1</v>
      </c>
      <c r="L707">
        <v>5</v>
      </c>
    </row>
    <row r="708" spans="1:12">
      <c r="A708" s="1" t="s">
        <v>882</v>
      </c>
      <c r="B708" s="9">
        <v>44755</v>
      </c>
      <c r="C708" s="10">
        <v>5844</v>
      </c>
      <c r="D708" s="1" t="s">
        <v>879</v>
      </c>
      <c r="E708" s="10">
        <v>3889906</v>
      </c>
      <c r="F708" s="10">
        <v>13678098798</v>
      </c>
      <c r="G708" s="10">
        <v>102479</v>
      </c>
      <c r="H708" s="1" t="s">
        <v>880</v>
      </c>
      <c r="I708" s="1" t="str">
        <f>VLOOKUP(G708,[1]Sheet1!$C$2:$E$142,3,0)</f>
        <v>城中片</v>
      </c>
      <c r="J708" s="10">
        <v>13678098798</v>
      </c>
      <c r="K708">
        <v>1</v>
      </c>
      <c r="L708">
        <v>5</v>
      </c>
    </row>
    <row r="709" spans="1:12">
      <c r="A709" s="1" t="s">
        <v>883</v>
      </c>
      <c r="B709" s="9">
        <v>44755</v>
      </c>
      <c r="C709" s="10">
        <v>12454</v>
      </c>
      <c r="D709" s="1" t="s">
        <v>884</v>
      </c>
      <c r="E709" s="10">
        <v>17359618</v>
      </c>
      <c r="F709" s="10">
        <v>15198180679</v>
      </c>
      <c r="G709" s="10">
        <v>102479</v>
      </c>
      <c r="H709" s="1" t="s">
        <v>880</v>
      </c>
      <c r="I709" s="1" t="str">
        <f>VLOOKUP(G709,[1]Sheet1!$C$2:$E$142,3,0)</f>
        <v>城中片</v>
      </c>
      <c r="J709" s="10">
        <v>15198180679</v>
      </c>
      <c r="K709">
        <v>1</v>
      </c>
      <c r="L709">
        <v>5</v>
      </c>
    </row>
    <row r="710" spans="1:12">
      <c r="A710" s="1" t="s">
        <v>885</v>
      </c>
      <c r="B710" s="9">
        <v>44756</v>
      </c>
      <c r="C710" s="10">
        <v>12454</v>
      </c>
      <c r="D710" s="1" t="s">
        <v>884</v>
      </c>
      <c r="E710" s="10">
        <v>10414448</v>
      </c>
      <c r="F710" s="10">
        <v>15528982038</v>
      </c>
      <c r="G710" s="10">
        <v>102479</v>
      </c>
      <c r="H710" s="1" t="s">
        <v>880</v>
      </c>
      <c r="I710" s="1" t="str">
        <f>VLOOKUP(G710,[1]Sheet1!$C$2:$E$142,3,0)</f>
        <v>城中片</v>
      </c>
      <c r="J710" s="10">
        <v>15528982038</v>
      </c>
      <c r="K710">
        <v>1</v>
      </c>
      <c r="L710">
        <v>5</v>
      </c>
    </row>
    <row r="711" spans="1:12">
      <c r="A711" s="1" t="s">
        <v>886</v>
      </c>
      <c r="B711" s="9">
        <v>44756</v>
      </c>
      <c r="C711" s="10">
        <v>12454</v>
      </c>
      <c r="D711" s="1" t="s">
        <v>884</v>
      </c>
      <c r="E711" s="10">
        <v>3771765</v>
      </c>
      <c r="F711" s="10">
        <v>18280196571</v>
      </c>
      <c r="G711" s="10">
        <v>102479</v>
      </c>
      <c r="H711" s="1" t="s">
        <v>880</v>
      </c>
      <c r="I711" s="1" t="str">
        <f>VLOOKUP(G711,[1]Sheet1!$C$2:$E$142,3,0)</f>
        <v>城中片</v>
      </c>
      <c r="J711" s="10">
        <v>18280196571</v>
      </c>
      <c r="K711">
        <v>1</v>
      </c>
      <c r="L711">
        <v>5</v>
      </c>
    </row>
    <row r="712" spans="1:12">
      <c r="A712" s="1" t="s">
        <v>887</v>
      </c>
      <c r="B712" s="9">
        <v>44756</v>
      </c>
      <c r="C712" s="10">
        <v>12454</v>
      </c>
      <c r="D712" s="1" t="s">
        <v>884</v>
      </c>
      <c r="E712" s="10">
        <v>3771765</v>
      </c>
      <c r="F712" s="10">
        <v>18280196571</v>
      </c>
      <c r="G712" s="10">
        <v>102479</v>
      </c>
      <c r="H712" s="1" t="s">
        <v>880</v>
      </c>
      <c r="I712" s="1" t="str">
        <f>VLOOKUP(G712,[1]Sheet1!$C$2:$E$142,3,0)</f>
        <v>城中片</v>
      </c>
      <c r="J712" s="10">
        <v>18280196571</v>
      </c>
      <c r="K712">
        <v>1</v>
      </c>
      <c r="L712">
        <v>5</v>
      </c>
    </row>
    <row r="713" spans="1:12">
      <c r="A713" s="1" t="s">
        <v>888</v>
      </c>
      <c r="B713" s="9">
        <v>44756</v>
      </c>
      <c r="C713" s="10">
        <v>12454</v>
      </c>
      <c r="D713" s="1" t="s">
        <v>884</v>
      </c>
      <c r="E713" s="10">
        <v>3771765</v>
      </c>
      <c r="F713" s="10">
        <v>18280196571</v>
      </c>
      <c r="G713" s="10">
        <v>102479</v>
      </c>
      <c r="H713" s="1" t="s">
        <v>880</v>
      </c>
      <c r="I713" s="1" t="str">
        <f>VLOOKUP(G713,[1]Sheet1!$C$2:$E$142,3,0)</f>
        <v>城中片</v>
      </c>
      <c r="J713" s="10">
        <v>18280196571</v>
      </c>
      <c r="K713">
        <v>1</v>
      </c>
      <c r="L713">
        <v>5</v>
      </c>
    </row>
    <row r="714" spans="1:12">
      <c r="A714" s="1" t="s">
        <v>889</v>
      </c>
      <c r="B714" s="9">
        <v>44756</v>
      </c>
      <c r="C714" s="10">
        <v>12454</v>
      </c>
      <c r="D714" s="1" t="s">
        <v>884</v>
      </c>
      <c r="E714" s="10">
        <v>3771765</v>
      </c>
      <c r="F714" s="10">
        <v>18280196571</v>
      </c>
      <c r="G714" s="10">
        <v>102479</v>
      </c>
      <c r="H714" s="1" t="s">
        <v>880</v>
      </c>
      <c r="I714" s="1" t="str">
        <f>VLOOKUP(G714,[1]Sheet1!$C$2:$E$142,3,0)</f>
        <v>城中片</v>
      </c>
      <c r="J714" s="10">
        <v>18280196571</v>
      </c>
      <c r="K714">
        <v>1</v>
      </c>
      <c r="L714">
        <v>5</v>
      </c>
    </row>
    <row r="715" spans="1:12">
      <c r="A715" s="1" t="s">
        <v>890</v>
      </c>
      <c r="B715" s="9">
        <v>44756</v>
      </c>
      <c r="C715" s="10">
        <v>12454</v>
      </c>
      <c r="D715" s="1" t="s">
        <v>884</v>
      </c>
      <c r="E715" s="10">
        <v>10414448</v>
      </c>
      <c r="F715" s="10">
        <v>15528982038</v>
      </c>
      <c r="G715" s="10">
        <v>102479</v>
      </c>
      <c r="H715" s="1" t="s">
        <v>880</v>
      </c>
      <c r="I715" s="1" t="str">
        <f>VLOOKUP(G715,[1]Sheet1!$C$2:$E$142,3,0)</f>
        <v>城中片</v>
      </c>
      <c r="J715" s="10">
        <v>15528982038</v>
      </c>
      <c r="K715">
        <v>1</v>
      </c>
      <c r="L715">
        <v>5</v>
      </c>
    </row>
    <row r="716" spans="1:12">
      <c r="A716" s="1" t="s">
        <v>891</v>
      </c>
      <c r="B716" s="9">
        <v>44756</v>
      </c>
      <c r="C716" s="10">
        <v>12454</v>
      </c>
      <c r="D716" s="1" t="s">
        <v>884</v>
      </c>
      <c r="E716" s="10">
        <v>10414448</v>
      </c>
      <c r="F716" s="10">
        <v>15528982038</v>
      </c>
      <c r="G716" s="10">
        <v>102479</v>
      </c>
      <c r="H716" s="1" t="s">
        <v>880</v>
      </c>
      <c r="I716" s="1" t="str">
        <f>VLOOKUP(G716,[1]Sheet1!$C$2:$E$142,3,0)</f>
        <v>城中片</v>
      </c>
      <c r="J716" s="10">
        <v>15528982038</v>
      </c>
      <c r="K716">
        <v>1</v>
      </c>
      <c r="L716">
        <v>5</v>
      </c>
    </row>
    <row r="717" spans="1:12">
      <c r="A717" s="1" t="s">
        <v>892</v>
      </c>
      <c r="B717" s="9">
        <v>44756</v>
      </c>
      <c r="C717" s="10">
        <v>5844</v>
      </c>
      <c r="D717" s="1" t="s">
        <v>879</v>
      </c>
      <c r="E717" s="10">
        <v>4133554</v>
      </c>
      <c r="F717" s="10">
        <v>13730682158</v>
      </c>
      <c r="G717" s="10">
        <v>102479</v>
      </c>
      <c r="H717" s="1" t="s">
        <v>880</v>
      </c>
      <c r="I717" s="1" t="str">
        <f>VLOOKUP(G717,[1]Sheet1!$C$2:$E$142,3,0)</f>
        <v>城中片</v>
      </c>
      <c r="J717" s="10">
        <v>13730682158</v>
      </c>
      <c r="K717">
        <v>1</v>
      </c>
      <c r="L717">
        <v>5</v>
      </c>
    </row>
    <row r="718" spans="1:12">
      <c r="A718" s="1" t="s">
        <v>893</v>
      </c>
      <c r="B718" s="9">
        <v>44756</v>
      </c>
      <c r="C718" s="10">
        <v>12454</v>
      </c>
      <c r="D718" s="1" t="s">
        <v>884</v>
      </c>
      <c r="E718" s="10">
        <v>11202879</v>
      </c>
      <c r="F718" s="10">
        <v>18908188727</v>
      </c>
      <c r="G718" s="10">
        <v>102479</v>
      </c>
      <c r="H718" s="1" t="s">
        <v>880</v>
      </c>
      <c r="I718" s="1" t="str">
        <f>VLOOKUP(G718,[1]Sheet1!$C$2:$E$142,3,0)</f>
        <v>城中片</v>
      </c>
      <c r="J718" s="10">
        <v>18908188727</v>
      </c>
      <c r="K718">
        <v>1</v>
      </c>
      <c r="L718">
        <v>5</v>
      </c>
    </row>
    <row r="719" spans="1:12">
      <c r="A719" s="1" t="s">
        <v>894</v>
      </c>
      <c r="B719" s="9">
        <v>44756</v>
      </c>
      <c r="C719" s="10">
        <v>12454</v>
      </c>
      <c r="D719" s="1" t="s">
        <v>884</v>
      </c>
      <c r="E719" s="10">
        <v>11202879</v>
      </c>
      <c r="F719" s="10">
        <v>18908188727</v>
      </c>
      <c r="G719" s="10">
        <v>102479</v>
      </c>
      <c r="H719" s="1" t="s">
        <v>880</v>
      </c>
      <c r="I719" s="1" t="str">
        <f>VLOOKUP(G719,[1]Sheet1!$C$2:$E$142,3,0)</f>
        <v>城中片</v>
      </c>
      <c r="J719" s="10">
        <v>18908188727</v>
      </c>
      <c r="K719">
        <v>1</v>
      </c>
      <c r="L719">
        <v>5</v>
      </c>
    </row>
    <row r="720" spans="1:12">
      <c r="A720" s="1" t="s">
        <v>895</v>
      </c>
      <c r="B720" s="9">
        <v>44757</v>
      </c>
      <c r="C720" s="10">
        <v>12454</v>
      </c>
      <c r="D720" s="1" t="s">
        <v>884</v>
      </c>
      <c r="E720" s="10">
        <v>17359618</v>
      </c>
      <c r="F720" s="10">
        <v>15198180679</v>
      </c>
      <c r="G720" s="10">
        <v>102479</v>
      </c>
      <c r="H720" s="1" t="s">
        <v>880</v>
      </c>
      <c r="I720" s="1" t="str">
        <f>VLOOKUP(G720,[1]Sheet1!$C$2:$E$142,3,0)</f>
        <v>城中片</v>
      </c>
      <c r="J720" s="10">
        <v>15198180679</v>
      </c>
      <c r="K720">
        <v>1</v>
      </c>
      <c r="L720">
        <v>5</v>
      </c>
    </row>
    <row r="721" spans="1:12">
      <c r="A721" s="1" t="s">
        <v>896</v>
      </c>
      <c r="B721" s="9">
        <v>44757</v>
      </c>
      <c r="C721" s="10">
        <v>12454</v>
      </c>
      <c r="D721" s="1" t="s">
        <v>884</v>
      </c>
      <c r="E721" s="10">
        <v>9289028</v>
      </c>
      <c r="F721" s="10">
        <v>15680893327</v>
      </c>
      <c r="G721" s="10">
        <v>102479</v>
      </c>
      <c r="H721" s="1" t="s">
        <v>880</v>
      </c>
      <c r="I721" s="1" t="str">
        <f>VLOOKUP(G721,[1]Sheet1!$C$2:$E$142,3,0)</f>
        <v>城中片</v>
      </c>
      <c r="J721" s="10">
        <v>15680893327</v>
      </c>
      <c r="K721">
        <v>1</v>
      </c>
      <c r="L721">
        <v>5</v>
      </c>
    </row>
    <row r="722" spans="1:12">
      <c r="A722" s="1" t="s">
        <v>897</v>
      </c>
      <c r="B722" s="9">
        <v>44751</v>
      </c>
      <c r="C722" s="10">
        <v>13020</v>
      </c>
      <c r="D722" s="1" t="s">
        <v>898</v>
      </c>
      <c r="E722" s="10">
        <v>11560514</v>
      </c>
      <c r="F722" s="10">
        <v>13060000359</v>
      </c>
      <c r="G722" s="10">
        <v>723</v>
      </c>
      <c r="H722" s="1" t="s">
        <v>899</v>
      </c>
      <c r="I722" s="1" t="str">
        <f>VLOOKUP(G722,[1]Sheet1!$C$2:$E$142,3,0)</f>
        <v>城中片</v>
      </c>
      <c r="J722" s="10">
        <v>13060000359</v>
      </c>
      <c r="K722">
        <v>1</v>
      </c>
      <c r="L722">
        <v>5</v>
      </c>
    </row>
    <row r="723" spans="1:12">
      <c r="A723" s="1" t="s">
        <v>900</v>
      </c>
      <c r="B723" s="9">
        <v>44751</v>
      </c>
      <c r="C723" s="10">
        <v>13020</v>
      </c>
      <c r="D723" s="1" t="s">
        <v>898</v>
      </c>
      <c r="E723" s="10">
        <v>12950523</v>
      </c>
      <c r="F723" s="10">
        <v>13678133813</v>
      </c>
      <c r="G723" s="10">
        <v>723</v>
      </c>
      <c r="H723" s="1" t="s">
        <v>899</v>
      </c>
      <c r="I723" s="1" t="str">
        <f>VLOOKUP(G723,[1]Sheet1!$C$2:$E$142,3,0)</f>
        <v>城中片</v>
      </c>
      <c r="J723" s="10">
        <v>13678133813</v>
      </c>
      <c r="K723">
        <v>1</v>
      </c>
      <c r="L723">
        <v>5</v>
      </c>
    </row>
    <row r="724" spans="1:12">
      <c r="A724" s="1" t="s">
        <v>901</v>
      </c>
      <c r="B724" s="9">
        <v>44752</v>
      </c>
      <c r="C724" s="10">
        <v>7948</v>
      </c>
      <c r="D724" s="1" t="s">
        <v>902</v>
      </c>
      <c r="E724" s="10">
        <v>576347</v>
      </c>
      <c r="F724" s="10">
        <v>1133268</v>
      </c>
      <c r="G724" s="10">
        <v>723</v>
      </c>
      <c r="H724" s="1" t="s">
        <v>899</v>
      </c>
      <c r="I724" s="1" t="str">
        <f>VLOOKUP(G724,[1]Sheet1!$C$2:$E$142,3,0)</f>
        <v>城中片</v>
      </c>
      <c r="J724" s="10">
        <v>13458517322</v>
      </c>
      <c r="K724">
        <v>1</v>
      </c>
      <c r="L724">
        <v>5</v>
      </c>
    </row>
    <row r="725" spans="1:12">
      <c r="A725" s="1" t="s">
        <v>903</v>
      </c>
      <c r="B725" s="9">
        <v>44754</v>
      </c>
      <c r="C725" s="10">
        <v>7948</v>
      </c>
      <c r="D725" s="1" t="s">
        <v>902</v>
      </c>
      <c r="E725" s="10">
        <v>3365244</v>
      </c>
      <c r="F725" s="10">
        <v>13684071808</v>
      </c>
      <c r="G725" s="10">
        <v>723</v>
      </c>
      <c r="H725" s="1" t="s">
        <v>899</v>
      </c>
      <c r="I725" s="1" t="str">
        <f>VLOOKUP(G725,[1]Sheet1!$C$2:$E$142,3,0)</f>
        <v>城中片</v>
      </c>
      <c r="J725" s="10">
        <v>13684071808</v>
      </c>
      <c r="K725">
        <v>1</v>
      </c>
      <c r="L725">
        <v>5</v>
      </c>
    </row>
    <row r="726" spans="1:12">
      <c r="A726" s="1" t="s">
        <v>904</v>
      </c>
      <c r="B726" s="9">
        <v>44755</v>
      </c>
      <c r="C726" s="10">
        <v>7948</v>
      </c>
      <c r="D726" s="1" t="s">
        <v>902</v>
      </c>
      <c r="E726" s="10">
        <v>17204870</v>
      </c>
      <c r="F726" s="10">
        <v>18728495911</v>
      </c>
      <c r="G726" s="10">
        <v>723</v>
      </c>
      <c r="H726" s="1" t="s">
        <v>899</v>
      </c>
      <c r="I726" s="1" t="str">
        <f>VLOOKUP(G726,[1]Sheet1!$C$2:$E$142,3,0)</f>
        <v>城中片</v>
      </c>
      <c r="J726" s="10">
        <v>18728495911</v>
      </c>
      <c r="K726">
        <v>1</v>
      </c>
      <c r="L726">
        <v>5</v>
      </c>
    </row>
    <row r="727" spans="1:12">
      <c r="A727" s="1" t="s">
        <v>905</v>
      </c>
      <c r="B727" s="9">
        <v>44756</v>
      </c>
      <c r="C727" s="10">
        <v>7948</v>
      </c>
      <c r="D727" s="1" t="s">
        <v>902</v>
      </c>
      <c r="E727" s="10">
        <v>11339</v>
      </c>
      <c r="F727" s="10">
        <v>8048508</v>
      </c>
      <c r="G727" s="10">
        <v>723</v>
      </c>
      <c r="H727" s="1" t="s">
        <v>899</v>
      </c>
      <c r="I727" s="1" t="str">
        <f>VLOOKUP(G727,[1]Sheet1!$C$2:$E$142,3,0)</f>
        <v>城中片</v>
      </c>
      <c r="J727" s="10">
        <v>13709086918</v>
      </c>
      <c r="K727">
        <v>1</v>
      </c>
      <c r="L727">
        <v>5</v>
      </c>
    </row>
    <row r="728" spans="1:12">
      <c r="A728" s="1" t="s">
        <v>906</v>
      </c>
      <c r="B728" s="9">
        <v>44756</v>
      </c>
      <c r="C728" s="10">
        <v>7948</v>
      </c>
      <c r="D728" s="1" t="s">
        <v>902</v>
      </c>
      <c r="E728" s="10">
        <v>11290</v>
      </c>
      <c r="F728" s="10">
        <v>285349</v>
      </c>
      <c r="G728" s="10">
        <v>723</v>
      </c>
      <c r="H728" s="1" t="s">
        <v>899</v>
      </c>
      <c r="I728" s="1" t="str">
        <f>VLOOKUP(G728,[1]Sheet1!$C$2:$E$142,3,0)</f>
        <v>城中片</v>
      </c>
      <c r="J728" s="10">
        <v>18081176181</v>
      </c>
      <c r="K728">
        <v>1</v>
      </c>
      <c r="L728">
        <v>5</v>
      </c>
    </row>
    <row r="729" spans="1:12">
      <c r="A729" s="1" t="s">
        <v>907</v>
      </c>
      <c r="B729" s="9">
        <v>44756</v>
      </c>
      <c r="C729" s="10">
        <v>7948</v>
      </c>
      <c r="D729" s="1" t="s">
        <v>902</v>
      </c>
      <c r="E729" s="10">
        <v>61646</v>
      </c>
      <c r="F729" s="10">
        <v>285891</v>
      </c>
      <c r="G729" s="10">
        <v>723</v>
      </c>
      <c r="H729" s="1" t="s">
        <v>899</v>
      </c>
      <c r="I729" s="1" t="str">
        <f>VLOOKUP(G729,[1]Sheet1!$C$2:$E$142,3,0)</f>
        <v>城中片</v>
      </c>
      <c r="J729" s="10">
        <v>15378672668</v>
      </c>
      <c r="K729">
        <v>1</v>
      </c>
      <c r="L729">
        <v>5</v>
      </c>
    </row>
    <row r="730" spans="1:12">
      <c r="A730" s="1" t="s">
        <v>908</v>
      </c>
      <c r="B730" s="9">
        <v>44756</v>
      </c>
      <c r="C730" s="10">
        <v>7948</v>
      </c>
      <c r="D730" s="1" t="s">
        <v>902</v>
      </c>
      <c r="E730" s="10">
        <v>3517532</v>
      </c>
      <c r="F730" s="10">
        <v>13688440048</v>
      </c>
      <c r="G730" s="10">
        <v>723</v>
      </c>
      <c r="H730" s="1" t="s">
        <v>899</v>
      </c>
      <c r="I730" s="1" t="str">
        <f>VLOOKUP(G730,[1]Sheet1!$C$2:$E$142,3,0)</f>
        <v>城中片</v>
      </c>
      <c r="J730" s="10">
        <v>13688440048</v>
      </c>
      <c r="K730">
        <v>1</v>
      </c>
      <c r="L730">
        <v>5</v>
      </c>
    </row>
    <row r="731" spans="1:12">
      <c r="A731" s="1" t="s">
        <v>909</v>
      </c>
      <c r="B731" s="9">
        <v>44756</v>
      </c>
      <c r="C731" s="10">
        <v>7948</v>
      </c>
      <c r="D731" s="1" t="s">
        <v>902</v>
      </c>
      <c r="E731" s="10">
        <v>848205</v>
      </c>
      <c r="F731" s="10">
        <v>1367146</v>
      </c>
      <c r="G731" s="10">
        <v>723</v>
      </c>
      <c r="H731" s="1" t="s">
        <v>899</v>
      </c>
      <c r="I731" s="1" t="str">
        <f>VLOOKUP(G731,[1]Sheet1!$C$2:$E$142,3,0)</f>
        <v>城中片</v>
      </c>
      <c r="J731" s="10">
        <v>13568987813</v>
      </c>
      <c r="K731">
        <v>1</v>
      </c>
      <c r="L731">
        <v>5</v>
      </c>
    </row>
    <row r="732" spans="1:12">
      <c r="A732" s="1" t="s">
        <v>910</v>
      </c>
      <c r="B732" s="9">
        <v>44756</v>
      </c>
      <c r="C732" s="10">
        <v>7948</v>
      </c>
      <c r="D732" s="1" t="s">
        <v>902</v>
      </c>
      <c r="E732" s="10">
        <v>1006249</v>
      </c>
      <c r="F732" s="10">
        <v>18140193531</v>
      </c>
      <c r="G732" s="10">
        <v>723</v>
      </c>
      <c r="H732" s="1" t="s">
        <v>899</v>
      </c>
      <c r="I732" s="1" t="str">
        <f>VLOOKUP(G732,[1]Sheet1!$C$2:$E$142,3,0)</f>
        <v>城中片</v>
      </c>
      <c r="J732" s="10">
        <v>18140193531</v>
      </c>
      <c r="K732">
        <v>1</v>
      </c>
      <c r="L732">
        <v>5</v>
      </c>
    </row>
    <row r="733" spans="1:12">
      <c r="A733" s="1" t="s">
        <v>911</v>
      </c>
      <c r="B733" s="9">
        <v>44756</v>
      </c>
      <c r="C733" s="10">
        <v>13020</v>
      </c>
      <c r="D733" s="1" t="s">
        <v>898</v>
      </c>
      <c r="E733" s="10">
        <v>4009118</v>
      </c>
      <c r="F733" s="10">
        <v>13908232306</v>
      </c>
      <c r="G733" s="10">
        <v>723</v>
      </c>
      <c r="H733" s="1" t="s">
        <v>899</v>
      </c>
      <c r="I733" s="1" t="str">
        <f>VLOOKUP(G733,[1]Sheet1!$C$2:$E$142,3,0)</f>
        <v>城中片</v>
      </c>
      <c r="J733" s="10">
        <v>13908232306</v>
      </c>
      <c r="K733">
        <v>1</v>
      </c>
      <c r="L733">
        <v>5</v>
      </c>
    </row>
    <row r="734" spans="1:12">
      <c r="A734" s="1" t="s">
        <v>912</v>
      </c>
      <c r="B734" s="9">
        <v>44757</v>
      </c>
      <c r="C734" s="10">
        <v>7948</v>
      </c>
      <c r="D734" s="1" t="s">
        <v>902</v>
      </c>
      <c r="E734" s="10">
        <v>59712</v>
      </c>
      <c r="F734" s="10">
        <v>288349</v>
      </c>
      <c r="G734" s="10">
        <v>723</v>
      </c>
      <c r="H734" s="1" t="s">
        <v>899</v>
      </c>
      <c r="I734" s="1" t="str">
        <f>VLOOKUP(G734,[1]Sheet1!$C$2:$E$142,3,0)</f>
        <v>城中片</v>
      </c>
      <c r="J734" s="10">
        <v>13541182948</v>
      </c>
      <c r="K734">
        <v>1</v>
      </c>
      <c r="L734">
        <v>5</v>
      </c>
    </row>
    <row r="735" spans="1:12">
      <c r="A735" s="1" t="s">
        <v>913</v>
      </c>
      <c r="B735" s="9">
        <v>44757</v>
      </c>
      <c r="C735" s="10">
        <v>7948</v>
      </c>
      <c r="D735" s="1" t="s">
        <v>902</v>
      </c>
      <c r="E735" s="10">
        <v>4730376</v>
      </c>
      <c r="F735" s="10">
        <v>18880457608</v>
      </c>
      <c r="G735" s="10">
        <v>723</v>
      </c>
      <c r="H735" s="1" t="s">
        <v>899</v>
      </c>
      <c r="I735" s="1" t="str">
        <f>VLOOKUP(G735,[1]Sheet1!$C$2:$E$142,3,0)</f>
        <v>城中片</v>
      </c>
      <c r="J735" s="10">
        <v>18880457608</v>
      </c>
      <c r="K735">
        <v>1</v>
      </c>
      <c r="L735">
        <v>5</v>
      </c>
    </row>
    <row r="736" spans="1:12">
      <c r="A736" s="1" t="s">
        <v>914</v>
      </c>
      <c r="B736" s="9">
        <v>44757</v>
      </c>
      <c r="C736" s="10">
        <v>7948</v>
      </c>
      <c r="D736" s="1" t="s">
        <v>902</v>
      </c>
      <c r="E736" s="10">
        <v>3813695</v>
      </c>
      <c r="F736" s="10">
        <v>13980891728</v>
      </c>
      <c r="G736" s="10">
        <v>723</v>
      </c>
      <c r="H736" s="1" t="s">
        <v>899</v>
      </c>
      <c r="I736" s="1" t="str">
        <f>VLOOKUP(G736,[1]Sheet1!$C$2:$E$142,3,0)</f>
        <v>城中片</v>
      </c>
      <c r="J736" s="10">
        <v>13980891728</v>
      </c>
      <c r="K736">
        <v>1</v>
      </c>
      <c r="L736">
        <v>5</v>
      </c>
    </row>
    <row r="737" spans="1:12">
      <c r="A737" s="1" t="s">
        <v>915</v>
      </c>
      <c r="B737" s="9">
        <v>44757</v>
      </c>
      <c r="C737" s="10">
        <v>7948</v>
      </c>
      <c r="D737" s="1" t="s">
        <v>902</v>
      </c>
      <c r="E737" s="10">
        <v>33377</v>
      </c>
      <c r="F737" s="10">
        <v>208257</v>
      </c>
      <c r="G737" s="10">
        <v>723</v>
      </c>
      <c r="H737" s="1" t="s">
        <v>899</v>
      </c>
      <c r="I737" s="1" t="str">
        <f>VLOOKUP(G737,[1]Sheet1!$C$2:$E$142,3,0)</f>
        <v>城中片</v>
      </c>
      <c r="J737" s="10">
        <v>18628027302</v>
      </c>
      <c r="K737">
        <v>1</v>
      </c>
      <c r="L737">
        <v>5</v>
      </c>
    </row>
    <row r="738" spans="1:12">
      <c r="A738" s="1" t="s">
        <v>916</v>
      </c>
      <c r="B738" s="9">
        <v>44757</v>
      </c>
      <c r="C738" s="10">
        <v>7948</v>
      </c>
      <c r="D738" s="1" t="s">
        <v>902</v>
      </c>
      <c r="E738" s="10">
        <v>185409</v>
      </c>
      <c r="F738" s="10">
        <v>35396</v>
      </c>
      <c r="G738" s="10">
        <v>723</v>
      </c>
      <c r="H738" s="1" t="s">
        <v>899</v>
      </c>
      <c r="I738" s="1" t="str">
        <f>VLOOKUP(G738,[1]Sheet1!$C$2:$E$142,3,0)</f>
        <v>城中片</v>
      </c>
      <c r="J738" s="10">
        <v>13548172590</v>
      </c>
      <c r="K738">
        <v>1</v>
      </c>
      <c r="L738">
        <v>5</v>
      </c>
    </row>
    <row r="739" spans="1:12">
      <c r="A739" s="1" t="s">
        <v>917</v>
      </c>
      <c r="B739" s="9">
        <v>44757</v>
      </c>
      <c r="C739" s="10">
        <v>7948</v>
      </c>
      <c r="D739" s="1" t="s">
        <v>902</v>
      </c>
      <c r="E739" s="10">
        <v>830760</v>
      </c>
      <c r="F739" s="10">
        <v>1332671</v>
      </c>
      <c r="G739" s="10">
        <v>723</v>
      </c>
      <c r="H739" s="1" t="s">
        <v>899</v>
      </c>
      <c r="I739" s="1" t="str">
        <f>VLOOKUP(G739,[1]Sheet1!$C$2:$E$142,3,0)</f>
        <v>城中片</v>
      </c>
      <c r="J739" s="10">
        <v>13688409589</v>
      </c>
      <c r="K739">
        <v>1</v>
      </c>
      <c r="L739">
        <v>5</v>
      </c>
    </row>
    <row r="740" spans="1:12">
      <c r="A740" s="1" t="s">
        <v>918</v>
      </c>
      <c r="B740" s="9">
        <v>44758</v>
      </c>
      <c r="C740" s="10">
        <v>13020</v>
      </c>
      <c r="D740" s="1" t="s">
        <v>898</v>
      </c>
      <c r="E740" s="10">
        <v>9502837</v>
      </c>
      <c r="F740" s="10">
        <v>13402874077</v>
      </c>
      <c r="G740" s="10">
        <v>723</v>
      </c>
      <c r="H740" s="1" t="s">
        <v>899</v>
      </c>
      <c r="I740" s="1" t="str">
        <f>VLOOKUP(G740,[1]Sheet1!$C$2:$E$142,3,0)</f>
        <v>城中片</v>
      </c>
      <c r="J740" s="10">
        <v>13402874077</v>
      </c>
      <c r="K740">
        <v>1</v>
      </c>
      <c r="L740">
        <v>5</v>
      </c>
    </row>
    <row r="741" spans="1:12">
      <c r="A741" s="1" t="s">
        <v>919</v>
      </c>
      <c r="B741" s="9">
        <v>44750</v>
      </c>
      <c r="C741" s="10">
        <v>11377</v>
      </c>
      <c r="D741" s="1" t="s">
        <v>920</v>
      </c>
      <c r="E741" s="10">
        <v>4679580</v>
      </c>
      <c r="F741" s="10">
        <v>18200227316</v>
      </c>
      <c r="G741" s="10">
        <v>546</v>
      </c>
      <c r="H741" s="1" t="s">
        <v>921</v>
      </c>
      <c r="I741" s="1" t="str">
        <f>VLOOKUP(G741,[1]Sheet1!$C$2:$E$142,3,0)</f>
        <v>城中片</v>
      </c>
      <c r="J741" s="10">
        <v>18200227316</v>
      </c>
      <c r="K741">
        <v>1</v>
      </c>
      <c r="L741">
        <v>5</v>
      </c>
    </row>
    <row r="742" spans="1:12">
      <c r="A742" s="1" t="s">
        <v>922</v>
      </c>
      <c r="B742" s="9">
        <v>44750</v>
      </c>
      <c r="C742" s="10">
        <v>11377</v>
      </c>
      <c r="D742" s="1" t="s">
        <v>920</v>
      </c>
      <c r="E742" s="10">
        <v>4059727</v>
      </c>
      <c r="F742" s="10">
        <v>18981953835</v>
      </c>
      <c r="G742" s="10">
        <v>546</v>
      </c>
      <c r="H742" s="1" t="s">
        <v>921</v>
      </c>
      <c r="I742" s="1" t="str">
        <f>VLOOKUP(G742,[1]Sheet1!$C$2:$E$142,3,0)</f>
        <v>城中片</v>
      </c>
      <c r="J742" s="10">
        <v>18981953835</v>
      </c>
      <c r="K742">
        <v>1</v>
      </c>
      <c r="L742">
        <v>5</v>
      </c>
    </row>
    <row r="743" spans="1:12">
      <c r="A743" s="1" t="s">
        <v>923</v>
      </c>
      <c r="B743" s="9">
        <v>44752</v>
      </c>
      <c r="C743" s="10">
        <v>13410</v>
      </c>
      <c r="D743" s="1" t="s">
        <v>924</v>
      </c>
      <c r="E743" s="10">
        <v>9414013</v>
      </c>
      <c r="F743" s="10">
        <v>15828690984</v>
      </c>
      <c r="G743" s="10">
        <v>546</v>
      </c>
      <c r="H743" s="1" t="s">
        <v>921</v>
      </c>
      <c r="I743" s="1" t="str">
        <f>VLOOKUP(G743,[1]Sheet1!$C$2:$E$142,3,0)</f>
        <v>城中片</v>
      </c>
      <c r="J743" s="10">
        <v>15828690984</v>
      </c>
      <c r="K743">
        <v>1</v>
      </c>
      <c r="L743">
        <v>5</v>
      </c>
    </row>
    <row r="744" spans="1:12">
      <c r="A744" s="1" t="s">
        <v>925</v>
      </c>
      <c r="B744" s="9">
        <v>44753</v>
      </c>
      <c r="C744" s="10">
        <v>6123</v>
      </c>
      <c r="D744" s="1" t="s">
        <v>868</v>
      </c>
      <c r="E744" s="10">
        <v>815249</v>
      </c>
      <c r="F744" s="10">
        <v>1339230</v>
      </c>
      <c r="G744" s="10">
        <v>546</v>
      </c>
      <c r="H744" s="1" t="s">
        <v>921</v>
      </c>
      <c r="I744" s="1" t="str">
        <f>VLOOKUP(G744,[1]Sheet1!$C$2:$E$142,3,0)</f>
        <v>城中片</v>
      </c>
      <c r="J744" s="10">
        <v>13739423098</v>
      </c>
      <c r="K744">
        <v>1</v>
      </c>
      <c r="L744">
        <v>5</v>
      </c>
    </row>
    <row r="745" spans="1:12">
      <c r="A745" s="1" t="s">
        <v>926</v>
      </c>
      <c r="B745" s="9">
        <v>44753</v>
      </c>
      <c r="C745" s="10">
        <v>6123</v>
      </c>
      <c r="D745" s="1" t="s">
        <v>868</v>
      </c>
      <c r="E745" s="10">
        <v>4464996</v>
      </c>
      <c r="F745" s="10">
        <v>18782274988</v>
      </c>
      <c r="G745" s="10">
        <v>546</v>
      </c>
      <c r="H745" s="1" t="s">
        <v>921</v>
      </c>
      <c r="I745" s="1" t="str">
        <f>VLOOKUP(G745,[1]Sheet1!$C$2:$E$142,3,0)</f>
        <v>城中片</v>
      </c>
      <c r="J745" s="10">
        <v>18782274988</v>
      </c>
      <c r="K745">
        <v>1</v>
      </c>
      <c r="L745">
        <v>5</v>
      </c>
    </row>
    <row r="746" spans="1:12">
      <c r="A746" s="1" t="s">
        <v>927</v>
      </c>
      <c r="B746" s="9">
        <v>44753</v>
      </c>
      <c r="C746" s="10">
        <v>6123</v>
      </c>
      <c r="D746" s="1" t="s">
        <v>868</v>
      </c>
      <c r="E746" s="10">
        <v>3751876</v>
      </c>
      <c r="F746" s="10">
        <v>15828328920</v>
      </c>
      <c r="G746" s="10">
        <v>546</v>
      </c>
      <c r="H746" s="1" t="s">
        <v>921</v>
      </c>
      <c r="I746" s="1" t="str">
        <f>VLOOKUP(G746,[1]Sheet1!$C$2:$E$142,3,0)</f>
        <v>城中片</v>
      </c>
      <c r="J746" s="10">
        <v>15828328920</v>
      </c>
      <c r="K746">
        <v>1</v>
      </c>
      <c r="L746">
        <v>5</v>
      </c>
    </row>
    <row r="747" spans="1:12">
      <c r="A747" s="1" t="s">
        <v>928</v>
      </c>
      <c r="B747" s="9">
        <v>44753</v>
      </c>
      <c r="C747" s="10">
        <v>13410</v>
      </c>
      <c r="D747" s="1" t="s">
        <v>924</v>
      </c>
      <c r="E747" s="10">
        <v>3519744</v>
      </c>
      <c r="F747" s="10">
        <v>13658050780</v>
      </c>
      <c r="G747" s="10">
        <v>546</v>
      </c>
      <c r="H747" s="1" t="s">
        <v>921</v>
      </c>
      <c r="I747" s="1" t="str">
        <f>VLOOKUP(G747,[1]Sheet1!$C$2:$E$142,3,0)</f>
        <v>城中片</v>
      </c>
      <c r="J747" s="10">
        <v>13658050780</v>
      </c>
      <c r="K747">
        <v>1</v>
      </c>
      <c r="L747">
        <v>5</v>
      </c>
    </row>
    <row r="748" spans="1:12">
      <c r="A748" s="1" t="s">
        <v>929</v>
      </c>
      <c r="B748" s="9">
        <v>44754</v>
      </c>
      <c r="C748" s="10">
        <v>11377</v>
      </c>
      <c r="D748" s="1" t="s">
        <v>920</v>
      </c>
      <c r="E748" s="10">
        <v>3172206</v>
      </c>
      <c r="F748" s="10">
        <v>13628038529</v>
      </c>
      <c r="G748" s="10">
        <v>546</v>
      </c>
      <c r="H748" s="1" t="s">
        <v>921</v>
      </c>
      <c r="I748" s="1" t="str">
        <f>VLOOKUP(G748,[1]Sheet1!$C$2:$E$142,3,0)</f>
        <v>城中片</v>
      </c>
      <c r="J748" s="10">
        <v>13628038529</v>
      </c>
      <c r="K748">
        <v>1</v>
      </c>
      <c r="L748">
        <v>5</v>
      </c>
    </row>
    <row r="749" spans="1:12">
      <c r="A749" s="1" t="s">
        <v>930</v>
      </c>
      <c r="B749" s="9">
        <v>44755</v>
      </c>
      <c r="C749" s="10">
        <v>13410</v>
      </c>
      <c r="D749" s="1" t="s">
        <v>924</v>
      </c>
      <c r="E749" s="10">
        <v>3178202</v>
      </c>
      <c r="F749" s="10">
        <v>13689082797</v>
      </c>
      <c r="G749" s="10">
        <v>546</v>
      </c>
      <c r="H749" s="1" t="s">
        <v>921</v>
      </c>
      <c r="I749" s="1" t="str">
        <f>VLOOKUP(G749,[1]Sheet1!$C$2:$E$142,3,0)</f>
        <v>城中片</v>
      </c>
      <c r="J749" s="10">
        <v>13689082797</v>
      </c>
      <c r="K749">
        <v>1</v>
      </c>
      <c r="L749">
        <v>5</v>
      </c>
    </row>
    <row r="750" spans="1:12">
      <c r="A750" s="1" t="s">
        <v>931</v>
      </c>
      <c r="B750" s="9">
        <v>44755</v>
      </c>
      <c r="C750" s="10">
        <v>11377</v>
      </c>
      <c r="D750" s="1" t="s">
        <v>920</v>
      </c>
      <c r="E750" s="10">
        <v>4679582</v>
      </c>
      <c r="F750" s="10">
        <v>13551148729</v>
      </c>
      <c r="G750" s="10">
        <v>546</v>
      </c>
      <c r="H750" s="1" t="s">
        <v>921</v>
      </c>
      <c r="I750" s="1" t="str">
        <f>VLOOKUP(G750,[1]Sheet1!$C$2:$E$142,3,0)</f>
        <v>城中片</v>
      </c>
      <c r="J750" s="10">
        <v>13551148729</v>
      </c>
      <c r="K750">
        <v>1</v>
      </c>
      <c r="L750">
        <v>5</v>
      </c>
    </row>
    <row r="751" spans="1:12">
      <c r="A751" s="1" t="s">
        <v>932</v>
      </c>
      <c r="B751" s="9">
        <v>44755</v>
      </c>
      <c r="C751" s="10">
        <v>11377</v>
      </c>
      <c r="D751" s="1" t="s">
        <v>920</v>
      </c>
      <c r="E751" s="10">
        <v>7210070</v>
      </c>
      <c r="F751" s="10">
        <v>18980003299</v>
      </c>
      <c r="G751" s="10">
        <v>546</v>
      </c>
      <c r="H751" s="1" t="s">
        <v>921</v>
      </c>
      <c r="I751" s="1" t="str">
        <f>VLOOKUP(G751,[1]Sheet1!$C$2:$E$142,3,0)</f>
        <v>城中片</v>
      </c>
      <c r="J751" s="10">
        <v>18980003299</v>
      </c>
      <c r="K751">
        <v>1</v>
      </c>
      <c r="L751">
        <v>5</v>
      </c>
    </row>
    <row r="752" spans="1:12">
      <c r="A752" s="1" t="s">
        <v>933</v>
      </c>
      <c r="B752" s="9">
        <v>44756</v>
      </c>
      <c r="C752" s="10">
        <v>13410</v>
      </c>
      <c r="D752" s="1" t="s">
        <v>924</v>
      </c>
      <c r="E752" s="10">
        <v>3477864</v>
      </c>
      <c r="F752" s="10">
        <v>15882171802</v>
      </c>
      <c r="G752" s="10">
        <v>546</v>
      </c>
      <c r="H752" s="1" t="s">
        <v>921</v>
      </c>
      <c r="I752" s="1" t="str">
        <f>VLOOKUP(G752,[1]Sheet1!$C$2:$E$142,3,0)</f>
        <v>城中片</v>
      </c>
      <c r="J752" s="10">
        <v>15882171802</v>
      </c>
      <c r="K752">
        <v>1</v>
      </c>
      <c r="L752">
        <v>5</v>
      </c>
    </row>
    <row r="753" spans="1:12">
      <c r="A753" s="1" t="s">
        <v>934</v>
      </c>
      <c r="B753" s="9">
        <v>44757</v>
      </c>
      <c r="C753" s="10">
        <v>6123</v>
      </c>
      <c r="D753" s="1" t="s">
        <v>868</v>
      </c>
      <c r="E753" s="10">
        <v>14263083</v>
      </c>
      <c r="F753" s="10">
        <v>18010627852</v>
      </c>
      <c r="G753" s="10">
        <v>546</v>
      </c>
      <c r="H753" s="1" t="s">
        <v>921</v>
      </c>
      <c r="I753" s="1" t="str">
        <f>VLOOKUP(G753,[1]Sheet1!$C$2:$E$142,3,0)</f>
        <v>城中片</v>
      </c>
      <c r="J753" s="10">
        <v>18010627852</v>
      </c>
      <c r="K753">
        <v>1</v>
      </c>
      <c r="L753">
        <v>5</v>
      </c>
    </row>
    <row r="754" spans="1:12">
      <c r="A754" s="1" t="s">
        <v>935</v>
      </c>
      <c r="B754" s="9">
        <v>44757</v>
      </c>
      <c r="C754" s="10">
        <v>6123</v>
      </c>
      <c r="D754" s="1" t="s">
        <v>868</v>
      </c>
      <c r="E754" s="10">
        <v>815249</v>
      </c>
      <c r="F754" s="10">
        <v>1339230</v>
      </c>
      <c r="G754" s="10">
        <v>546</v>
      </c>
      <c r="H754" s="1" t="s">
        <v>921</v>
      </c>
      <c r="I754" s="1" t="str">
        <f>VLOOKUP(G754,[1]Sheet1!$C$2:$E$142,3,0)</f>
        <v>城中片</v>
      </c>
      <c r="J754" s="10">
        <v>13739423098</v>
      </c>
      <c r="K754">
        <v>1</v>
      </c>
      <c r="L754">
        <v>5</v>
      </c>
    </row>
    <row r="755" spans="1:12">
      <c r="A755" s="1" t="s">
        <v>936</v>
      </c>
      <c r="B755" s="9">
        <v>44757</v>
      </c>
      <c r="C755" s="10">
        <v>6662</v>
      </c>
      <c r="D755" s="1" t="s">
        <v>937</v>
      </c>
      <c r="E755" s="10">
        <v>466223</v>
      </c>
      <c r="F755" s="10">
        <v>1093888</v>
      </c>
      <c r="G755" s="10">
        <v>598</v>
      </c>
      <c r="H755" s="1" t="s">
        <v>938</v>
      </c>
      <c r="I755" s="1" t="str">
        <f>VLOOKUP(G755,[1]Sheet1!$C$2:$E$142,3,0)</f>
        <v>城中片</v>
      </c>
      <c r="J755" s="10">
        <v>15928086025</v>
      </c>
      <c r="K755">
        <v>1</v>
      </c>
      <c r="L755">
        <v>5</v>
      </c>
    </row>
    <row r="756" spans="1:12">
      <c r="A756" s="1" t="s">
        <v>939</v>
      </c>
      <c r="B756" s="9">
        <v>44752</v>
      </c>
      <c r="C756" s="10">
        <v>11883</v>
      </c>
      <c r="D756" s="1" t="s">
        <v>940</v>
      </c>
      <c r="E756" s="10">
        <v>837106</v>
      </c>
      <c r="F756" s="10">
        <v>1334367</v>
      </c>
      <c r="G756" s="10">
        <v>337</v>
      </c>
      <c r="H756" s="1" t="s">
        <v>941</v>
      </c>
      <c r="I756" s="1" t="str">
        <f>VLOOKUP(G756,[1]Sheet1!$C$2:$E$142,3,0)</f>
        <v>城中片</v>
      </c>
      <c r="J756" s="10">
        <v>13689029244</v>
      </c>
      <c r="K756">
        <v>1</v>
      </c>
      <c r="L756">
        <v>5</v>
      </c>
    </row>
    <row r="757" spans="1:12">
      <c r="A757" s="1" t="s">
        <v>942</v>
      </c>
      <c r="B757" s="9">
        <v>44753</v>
      </c>
      <c r="C757" s="10">
        <v>14379</v>
      </c>
      <c r="D757" s="1" t="s">
        <v>943</v>
      </c>
      <c r="E757" s="10">
        <v>12823398</v>
      </c>
      <c r="F757" s="10">
        <v>13060118371</v>
      </c>
      <c r="G757" s="10">
        <v>337</v>
      </c>
      <c r="H757" s="1" t="s">
        <v>941</v>
      </c>
      <c r="I757" s="1" t="str">
        <f>VLOOKUP(G757,[1]Sheet1!$C$2:$E$142,3,0)</f>
        <v>城中片</v>
      </c>
      <c r="J757" s="10">
        <v>13060118371</v>
      </c>
      <c r="K757">
        <v>1</v>
      </c>
      <c r="L757">
        <v>5</v>
      </c>
    </row>
    <row r="758" spans="1:12">
      <c r="A758" s="1" t="s">
        <v>944</v>
      </c>
      <c r="B758" s="9">
        <v>44755</v>
      </c>
      <c r="C758" s="10">
        <v>11883</v>
      </c>
      <c r="D758" s="1" t="s">
        <v>940</v>
      </c>
      <c r="E758" s="10">
        <v>9021635</v>
      </c>
      <c r="F758" s="10">
        <v>18583834502</v>
      </c>
      <c r="G758" s="10">
        <v>337</v>
      </c>
      <c r="H758" s="1" t="s">
        <v>941</v>
      </c>
      <c r="I758" s="1" t="str">
        <f>VLOOKUP(G758,[1]Sheet1!$C$2:$E$142,3,0)</f>
        <v>城中片</v>
      </c>
      <c r="J758" s="10">
        <v>18583834502</v>
      </c>
      <c r="K758">
        <v>1</v>
      </c>
      <c r="L758">
        <v>5</v>
      </c>
    </row>
    <row r="759" spans="1:12">
      <c r="A759" s="1" t="s">
        <v>945</v>
      </c>
      <c r="B759" s="9">
        <v>44755</v>
      </c>
      <c r="C759" s="10">
        <v>990451</v>
      </c>
      <c r="D759" s="1" t="s">
        <v>946</v>
      </c>
      <c r="E759" s="10">
        <v>3433526</v>
      </c>
      <c r="F759" s="10">
        <v>13693407717</v>
      </c>
      <c r="G759" s="10">
        <v>337</v>
      </c>
      <c r="H759" s="1" t="s">
        <v>941</v>
      </c>
      <c r="I759" s="1" t="str">
        <f>VLOOKUP(G759,[1]Sheet1!$C$2:$E$142,3,0)</f>
        <v>城中片</v>
      </c>
      <c r="K759">
        <v>1</v>
      </c>
      <c r="L759">
        <v>5</v>
      </c>
    </row>
    <row r="760" spans="1:12">
      <c r="A760" s="1" t="s">
        <v>947</v>
      </c>
      <c r="B760" s="9">
        <v>44756</v>
      </c>
      <c r="C760" s="10">
        <v>10186</v>
      </c>
      <c r="D760" s="1" t="s">
        <v>948</v>
      </c>
      <c r="E760" s="10">
        <v>11174965</v>
      </c>
      <c r="F760" s="10">
        <v>18048500820</v>
      </c>
      <c r="G760" s="10">
        <v>572</v>
      </c>
      <c r="H760" s="1" t="s">
        <v>949</v>
      </c>
      <c r="I760" s="1" t="str">
        <f>VLOOKUP(G760,[1]Sheet1!$C$2:$E$142,3,0)</f>
        <v>城中片</v>
      </c>
      <c r="J760" s="10">
        <v>18048500820</v>
      </c>
      <c r="K760">
        <v>1</v>
      </c>
      <c r="L760">
        <v>5</v>
      </c>
    </row>
    <row r="761" spans="1:12">
      <c r="A761" s="1" t="s">
        <v>950</v>
      </c>
      <c r="B761" s="9">
        <v>44756</v>
      </c>
      <c r="C761" s="10">
        <v>5457</v>
      </c>
      <c r="D761" s="1" t="s">
        <v>951</v>
      </c>
      <c r="E761" s="10">
        <v>3233604</v>
      </c>
      <c r="F761" s="10">
        <v>13708209482</v>
      </c>
      <c r="G761" s="10">
        <v>572</v>
      </c>
      <c r="H761" s="1" t="s">
        <v>949</v>
      </c>
      <c r="I761" s="1" t="str">
        <f>VLOOKUP(G761,[1]Sheet1!$C$2:$E$142,3,0)</f>
        <v>城中片</v>
      </c>
      <c r="J761" s="10">
        <v>13708209482</v>
      </c>
      <c r="K761">
        <v>1</v>
      </c>
      <c r="L761">
        <v>5</v>
      </c>
    </row>
    <row r="762" spans="1:12">
      <c r="A762" s="1" t="s">
        <v>952</v>
      </c>
      <c r="B762" s="9">
        <v>44756</v>
      </c>
      <c r="C762" s="10">
        <v>5457</v>
      </c>
      <c r="D762" s="1" t="s">
        <v>951</v>
      </c>
      <c r="E762" s="10">
        <v>9215436</v>
      </c>
      <c r="F762" s="10">
        <v>18315007218</v>
      </c>
      <c r="G762" s="10">
        <v>572</v>
      </c>
      <c r="H762" s="1" t="s">
        <v>949</v>
      </c>
      <c r="I762" s="1" t="str">
        <f>VLOOKUP(G762,[1]Sheet1!$C$2:$E$142,3,0)</f>
        <v>城中片</v>
      </c>
      <c r="J762" s="10">
        <v>18315007218</v>
      </c>
      <c r="K762">
        <v>1</v>
      </c>
      <c r="L762">
        <v>5</v>
      </c>
    </row>
    <row r="763" spans="1:12">
      <c r="A763" s="1" t="s">
        <v>953</v>
      </c>
      <c r="B763" s="9">
        <v>44757</v>
      </c>
      <c r="C763" s="10">
        <v>5457</v>
      </c>
      <c r="D763" s="1" t="s">
        <v>951</v>
      </c>
      <c r="E763" s="10">
        <v>17243390</v>
      </c>
      <c r="F763" s="10">
        <v>18782996305</v>
      </c>
      <c r="G763" s="10">
        <v>572</v>
      </c>
      <c r="H763" s="1" t="s">
        <v>949</v>
      </c>
      <c r="I763" s="1" t="str">
        <f>VLOOKUP(G763,[1]Sheet1!$C$2:$E$142,3,0)</f>
        <v>城中片</v>
      </c>
      <c r="J763" s="10">
        <v>18782996305</v>
      </c>
      <c r="K763">
        <v>1</v>
      </c>
      <c r="L763">
        <v>5</v>
      </c>
    </row>
    <row r="764" spans="1:12">
      <c r="A764" s="1" t="s">
        <v>954</v>
      </c>
      <c r="B764" s="9">
        <v>44757</v>
      </c>
      <c r="C764" s="10">
        <v>5457</v>
      </c>
      <c r="D764" s="1" t="s">
        <v>951</v>
      </c>
      <c r="E764" s="10">
        <v>4513078</v>
      </c>
      <c r="F764" s="10">
        <v>13550147387</v>
      </c>
      <c r="G764" s="10">
        <v>572</v>
      </c>
      <c r="H764" s="1" t="s">
        <v>949</v>
      </c>
      <c r="I764" s="1" t="str">
        <f>VLOOKUP(G764,[1]Sheet1!$C$2:$E$142,3,0)</f>
        <v>城中片</v>
      </c>
      <c r="J764" s="10">
        <v>13550147387</v>
      </c>
      <c r="K764">
        <v>1</v>
      </c>
      <c r="L764">
        <v>5</v>
      </c>
    </row>
    <row r="765" spans="1:12">
      <c r="A765" s="1" t="s">
        <v>955</v>
      </c>
      <c r="B765" s="9">
        <v>44749</v>
      </c>
      <c r="C765" s="10">
        <v>11964</v>
      </c>
      <c r="D765" s="1" t="s">
        <v>956</v>
      </c>
      <c r="E765" s="10">
        <v>4840802</v>
      </c>
      <c r="F765" s="10">
        <v>13881784014</v>
      </c>
      <c r="G765" s="10">
        <v>747</v>
      </c>
      <c r="H765" s="1" t="s">
        <v>957</v>
      </c>
      <c r="I765" s="1" t="str">
        <f>VLOOKUP(G765,[1]Sheet1!$C$2:$E$142,3,0)</f>
        <v>城中片</v>
      </c>
      <c r="J765" s="10">
        <v>13881784014</v>
      </c>
      <c r="K765">
        <v>1</v>
      </c>
      <c r="L765">
        <v>5</v>
      </c>
    </row>
    <row r="766" spans="1:12">
      <c r="A766" s="1" t="s">
        <v>958</v>
      </c>
      <c r="B766" s="9">
        <v>44749</v>
      </c>
      <c r="C766" s="10">
        <v>11964</v>
      </c>
      <c r="D766" s="1" t="s">
        <v>956</v>
      </c>
      <c r="E766" s="10">
        <v>4119412</v>
      </c>
      <c r="F766" s="10">
        <v>13699053001</v>
      </c>
      <c r="G766" s="10">
        <v>747</v>
      </c>
      <c r="H766" s="1" t="s">
        <v>957</v>
      </c>
      <c r="I766" s="1" t="str">
        <f>VLOOKUP(G766,[1]Sheet1!$C$2:$E$142,3,0)</f>
        <v>城中片</v>
      </c>
      <c r="J766" s="10">
        <v>13699053001</v>
      </c>
      <c r="K766">
        <v>1</v>
      </c>
      <c r="L766">
        <v>5</v>
      </c>
    </row>
    <row r="767" spans="1:12">
      <c r="A767" s="1" t="s">
        <v>959</v>
      </c>
      <c r="B767" s="9">
        <v>44749</v>
      </c>
      <c r="C767" s="10">
        <v>11964</v>
      </c>
      <c r="D767" s="1" t="s">
        <v>956</v>
      </c>
      <c r="E767" s="10">
        <v>4641751</v>
      </c>
      <c r="F767" s="10">
        <v>13688092377</v>
      </c>
      <c r="G767" s="10">
        <v>747</v>
      </c>
      <c r="H767" s="1" t="s">
        <v>957</v>
      </c>
      <c r="I767" s="1" t="str">
        <f>VLOOKUP(G767,[1]Sheet1!$C$2:$E$142,3,0)</f>
        <v>城中片</v>
      </c>
      <c r="J767" s="10">
        <v>13688092377</v>
      </c>
      <c r="K767">
        <v>1</v>
      </c>
      <c r="L767">
        <v>5</v>
      </c>
    </row>
    <row r="768" spans="1:12">
      <c r="A768" s="1" t="s">
        <v>960</v>
      </c>
      <c r="B768" s="9">
        <v>44750</v>
      </c>
      <c r="C768" s="10">
        <v>10907</v>
      </c>
      <c r="D768" s="1" t="s">
        <v>961</v>
      </c>
      <c r="E768" s="10">
        <v>3935201</v>
      </c>
      <c r="F768" s="10">
        <v>13550393430</v>
      </c>
      <c r="G768" s="10">
        <v>747</v>
      </c>
      <c r="H768" s="1" t="s">
        <v>957</v>
      </c>
      <c r="I768" s="1" t="str">
        <f>VLOOKUP(G768,[1]Sheet1!$C$2:$E$142,3,0)</f>
        <v>城中片</v>
      </c>
      <c r="J768" s="10">
        <v>13550393430</v>
      </c>
      <c r="K768">
        <v>1</v>
      </c>
      <c r="L768">
        <v>5</v>
      </c>
    </row>
    <row r="769" spans="1:12">
      <c r="A769" s="1" t="s">
        <v>962</v>
      </c>
      <c r="B769" s="9">
        <v>44750</v>
      </c>
      <c r="C769" s="10">
        <v>10907</v>
      </c>
      <c r="D769" s="1" t="s">
        <v>961</v>
      </c>
      <c r="E769" s="10">
        <v>15721907</v>
      </c>
      <c r="F769" s="10">
        <v>13668250847</v>
      </c>
      <c r="G769" s="10">
        <v>747</v>
      </c>
      <c r="H769" s="1" t="s">
        <v>957</v>
      </c>
      <c r="I769" s="1" t="str">
        <f>VLOOKUP(G769,[1]Sheet1!$C$2:$E$142,3,0)</f>
        <v>城中片</v>
      </c>
      <c r="J769" s="10">
        <v>13668250847</v>
      </c>
      <c r="K769">
        <v>1</v>
      </c>
      <c r="L769">
        <v>5</v>
      </c>
    </row>
    <row r="770" spans="1:12">
      <c r="A770" s="1" t="s">
        <v>963</v>
      </c>
      <c r="B770" s="9">
        <v>44750</v>
      </c>
      <c r="C770" s="10">
        <v>10907</v>
      </c>
      <c r="D770" s="1" t="s">
        <v>961</v>
      </c>
      <c r="E770" s="10">
        <v>9783919</v>
      </c>
      <c r="F770" s="10">
        <v>13618141017</v>
      </c>
      <c r="G770" s="10">
        <v>747</v>
      </c>
      <c r="H770" s="1" t="s">
        <v>957</v>
      </c>
      <c r="I770" s="1" t="str">
        <f>VLOOKUP(G770,[1]Sheet1!$C$2:$E$142,3,0)</f>
        <v>城中片</v>
      </c>
      <c r="J770" s="10">
        <v>13618141017</v>
      </c>
      <c r="K770">
        <v>1</v>
      </c>
      <c r="L770">
        <v>5</v>
      </c>
    </row>
    <row r="771" spans="1:12">
      <c r="A771" s="1" t="s">
        <v>964</v>
      </c>
      <c r="B771" s="9">
        <v>44753</v>
      </c>
      <c r="C771" s="10">
        <v>10907</v>
      </c>
      <c r="D771" s="1" t="s">
        <v>961</v>
      </c>
      <c r="E771" s="10">
        <v>10404628</v>
      </c>
      <c r="F771" s="10">
        <v>13699051229</v>
      </c>
      <c r="G771" s="10">
        <v>747</v>
      </c>
      <c r="H771" s="1" t="s">
        <v>957</v>
      </c>
      <c r="I771" s="1" t="str">
        <f>VLOOKUP(G771,[1]Sheet1!$C$2:$E$142,3,0)</f>
        <v>城中片</v>
      </c>
      <c r="J771" s="10">
        <v>13699051229</v>
      </c>
      <c r="K771">
        <v>1</v>
      </c>
      <c r="L771">
        <v>5</v>
      </c>
    </row>
    <row r="772" spans="1:12">
      <c r="A772" s="1" t="s">
        <v>965</v>
      </c>
      <c r="B772" s="9">
        <v>44753</v>
      </c>
      <c r="C772" s="10">
        <v>10907</v>
      </c>
      <c r="D772" s="1" t="s">
        <v>961</v>
      </c>
      <c r="E772" s="10">
        <v>3935201</v>
      </c>
      <c r="F772" s="10">
        <v>13550393430</v>
      </c>
      <c r="G772" s="10">
        <v>747</v>
      </c>
      <c r="H772" s="1" t="s">
        <v>957</v>
      </c>
      <c r="I772" s="1" t="str">
        <f>VLOOKUP(G772,[1]Sheet1!$C$2:$E$142,3,0)</f>
        <v>城中片</v>
      </c>
      <c r="J772" s="10">
        <v>13550393430</v>
      </c>
      <c r="K772">
        <v>1</v>
      </c>
      <c r="L772">
        <v>5</v>
      </c>
    </row>
    <row r="773" spans="1:12">
      <c r="A773" s="1" t="s">
        <v>966</v>
      </c>
      <c r="B773" s="9">
        <v>44753</v>
      </c>
      <c r="C773" s="10">
        <v>10907</v>
      </c>
      <c r="D773" s="1" t="s">
        <v>961</v>
      </c>
      <c r="E773" s="10">
        <v>9639899</v>
      </c>
      <c r="F773" s="10">
        <v>15969449210</v>
      </c>
      <c r="G773" s="10">
        <v>747</v>
      </c>
      <c r="H773" s="1" t="s">
        <v>957</v>
      </c>
      <c r="I773" s="1" t="str">
        <f>VLOOKUP(G773,[1]Sheet1!$C$2:$E$142,3,0)</f>
        <v>城中片</v>
      </c>
      <c r="J773" s="10">
        <v>15969449210</v>
      </c>
      <c r="K773">
        <v>1</v>
      </c>
      <c r="L773">
        <v>5</v>
      </c>
    </row>
    <row r="774" spans="1:12">
      <c r="A774" s="1" t="s">
        <v>967</v>
      </c>
      <c r="B774" s="9">
        <v>44753</v>
      </c>
      <c r="C774" s="10">
        <v>10907</v>
      </c>
      <c r="D774" s="1" t="s">
        <v>961</v>
      </c>
      <c r="E774" s="10">
        <v>4705317</v>
      </c>
      <c r="F774" s="10">
        <v>15262612298</v>
      </c>
      <c r="G774" s="10">
        <v>747</v>
      </c>
      <c r="H774" s="1" t="s">
        <v>957</v>
      </c>
      <c r="I774" s="1" t="str">
        <f>VLOOKUP(G774,[1]Sheet1!$C$2:$E$142,3,0)</f>
        <v>城中片</v>
      </c>
      <c r="J774" s="10">
        <v>15262612298</v>
      </c>
      <c r="K774">
        <v>1</v>
      </c>
      <c r="L774">
        <v>5</v>
      </c>
    </row>
    <row r="775" spans="1:12">
      <c r="A775" s="1" t="s">
        <v>968</v>
      </c>
      <c r="B775" s="9">
        <v>44753</v>
      </c>
      <c r="C775" s="10">
        <v>10907</v>
      </c>
      <c r="D775" s="1" t="s">
        <v>961</v>
      </c>
      <c r="E775" s="10">
        <v>9929879</v>
      </c>
      <c r="F775" s="10">
        <v>15982088094</v>
      </c>
      <c r="G775" s="10">
        <v>747</v>
      </c>
      <c r="H775" s="1" t="s">
        <v>957</v>
      </c>
      <c r="I775" s="1" t="str">
        <f>VLOOKUP(G775,[1]Sheet1!$C$2:$E$142,3,0)</f>
        <v>城中片</v>
      </c>
      <c r="J775" s="10">
        <v>15982088094</v>
      </c>
      <c r="K775">
        <v>1</v>
      </c>
      <c r="L775">
        <v>5</v>
      </c>
    </row>
    <row r="776" spans="1:12">
      <c r="A776" s="1" t="s">
        <v>969</v>
      </c>
      <c r="B776" s="9">
        <v>44755</v>
      </c>
      <c r="C776" s="10">
        <v>11964</v>
      </c>
      <c r="D776" s="1" t="s">
        <v>956</v>
      </c>
      <c r="E776" s="10">
        <v>5694135</v>
      </c>
      <c r="F776" s="10">
        <v>13551657225</v>
      </c>
      <c r="G776" s="10">
        <v>747</v>
      </c>
      <c r="H776" s="1" t="s">
        <v>957</v>
      </c>
      <c r="I776" s="1" t="str">
        <f>VLOOKUP(G776,[1]Sheet1!$C$2:$E$142,3,0)</f>
        <v>城中片</v>
      </c>
      <c r="J776" s="10">
        <v>13551657225</v>
      </c>
      <c r="K776">
        <v>1</v>
      </c>
      <c r="L776">
        <v>5</v>
      </c>
    </row>
    <row r="777" spans="1:12">
      <c r="A777" s="1" t="s">
        <v>970</v>
      </c>
      <c r="B777" s="9">
        <v>44755</v>
      </c>
      <c r="C777" s="10">
        <v>11964</v>
      </c>
      <c r="D777" s="1" t="s">
        <v>956</v>
      </c>
      <c r="E777" s="10">
        <v>6877153</v>
      </c>
      <c r="F777" s="10">
        <v>13558692683</v>
      </c>
      <c r="G777" s="10">
        <v>747</v>
      </c>
      <c r="H777" s="1" t="s">
        <v>957</v>
      </c>
      <c r="I777" s="1" t="str">
        <f>VLOOKUP(G777,[1]Sheet1!$C$2:$E$142,3,0)</f>
        <v>城中片</v>
      </c>
      <c r="J777" s="10">
        <v>13558692683</v>
      </c>
      <c r="K777">
        <v>1</v>
      </c>
      <c r="L777">
        <v>5</v>
      </c>
    </row>
    <row r="778" spans="1:12">
      <c r="A778" s="1" t="s">
        <v>971</v>
      </c>
      <c r="B778" s="9">
        <v>44757</v>
      </c>
      <c r="C778" s="10">
        <v>10907</v>
      </c>
      <c r="D778" s="1" t="s">
        <v>961</v>
      </c>
      <c r="E778" s="10">
        <v>4004916</v>
      </c>
      <c r="F778" s="10">
        <v>13540216595</v>
      </c>
      <c r="G778" s="10">
        <v>747</v>
      </c>
      <c r="H778" s="1" t="s">
        <v>957</v>
      </c>
      <c r="I778" s="1" t="str">
        <f>VLOOKUP(G778,[1]Sheet1!$C$2:$E$142,3,0)</f>
        <v>城中片</v>
      </c>
      <c r="J778" s="10">
        <v>13540216595</v>
      </c>
      <c r="K778">
        <v>1</v>
      </c>
      <c r="L778">
        <v>5</v>
      </c>
    </row>
    <row r="779" spans="1:12">
      <c r="A779" s="1" t="s">
        <v>972</v>
      </c>
      <c r="B779" s="9">
        <v>44757</v>
      </c>
      <c r="C779" s="10">
        <v>10907</v>
      </c>
      <c r="D779" s="1" t="s">
        <v>961</v>
      </c>
      <c r="E779" s="10">
        <v>4355651</v>
      </c>
      <c r="F779" s="10">
        <v>4355651</v>
      </c>
      <c r="G779" s="10">
        <v>747</v>
      </c>
      <c r="H779" s="1" t="s">
        <v>957</v>
      </c>
      <c r="I779" s="1" t="str">
        <f>VLOOKUP(G779,[1]Sheet1!$C$2:$E$142,3,0)</f>
        <v>城中片</v>
      </c>
      <c r="J779" s="10">
        <v>13980868547</v>
      </c>
      <c r="K779">
        <v>1</v>
      </c>
      <c r="L779">
        <v>5</v>
      </c>
    </row>
    <row r="780" spans="1:12">
      <c r="A780" s="1" t="s">
        <v>973</v>
      </c>
      <c r="B780" s="9">
        <v>44757</v>
      </c>
      <c r="C780" s="10">
        <v>10907</v>
      </c>
      <c r="D780" s="1" t="s">
        <v>961</v>
      </c>
      <c r="E780" s="10">
        <v>9175325</v>
      </c>
      <c r="F780" s="10">
        <v>15928050918</v>
      </c>
      <c r="G780" s="10">
        <v>747</v>
      </c>
      <c r="H780" s="1" t="s">
        <v>957</v>
      </c>
      <c r="I780" s="1" t="str">
        <f>VLOOKUP(G780,[1]Sheet1!$C$2:$E$142,3,0)</f>
        <v>城中片</v>
      </c>
      <c r="J780" s="10">
        <v>15928050918</v>
      </c>
      <c r="K780">
        <v>1</v>
      </c>
      <c r="L780">
        <v>5</v>
      </c>
    </row>
    <row r="781" spans="1:12">
      <c r="A781" s="1" t="s">
        <v>974</v>
      </c>
      <c r="B781" s="9">
        <v>44757</v>
      </c>
      <c r="C781" s="10">
        <v>11964</v>
      </c>
      <c r="D781" s="1" t="s">
        <v>956</v>
      </c>
      <c r="E781" s="10">
        <v>3501769</v>
      </c>
      <c r="F781" s="10">
        <v>15882231524</v>
      </c>
      <c r="G781" s="10">
        <v>747</v>
      </c>
      <c r="H781" s="1" t="s">
        <v>957</v>
      </c>
      <c r="I781" s="1" t="str">
        <f>VLOOKUP(G781,[1]Sheet1!$C$2:$E$142,3,0)</f>
        <v>城中片</v>
      </c>
      <c r="J781" s="10">
        <v>15882231524</v>
      </c>
      <c r="K781">
        <v>1</v>
      </c>
      <c r="L781">
        <v>5</v>
      </c>
    </row>
    <row r="782" spans="1:12">
      <c r="A782" s="1" t="s">
        <v>975</v>
      </c>
      <c r="B782" s="9">
        <v>44757</v>
      </c>
      <c r="C782" s="10">
        <v>11964</v>
      </c>
      <c r="D782" s="1" t="s">
        <v>956</v>
      </c>
      <c r="E782" s="10">
        <v>4783285</v>
      </c>
      <c r="F782" s="10">
        <v>13693436127</v>
      </c>
      <c r="G782" s="10">
        <v>747</v>
      </c>
      <c r="H782" s="1" t="s">
        <v>957</v>
      </c>
      <c r="I782" s="1" t="str">
        <f>VLOOKUP(G782,[1]Sheet1!$C$2:$E$142,3,0)</f>
        <v>城中片</v>
      </c>
      <c r="J782" s="10">
        <v>13693436127</v>
      </c>
      <c r="K782">
        <v>1</v>
      </c>
      <c r="L782">
        <v>5</v>
      </c>
    </row>
    <row r="783" spans="1:12">
      <c r="A783" s="1" t="s">
        <v>976</v>
      </c>
      <c r="B783" s="9">
        <v>44757</v>
      </c>
      <c r="C783" s="10">
        <v>11964</v>
      </c>
      <c r="D783" s="1" t="s">
        <v>956</v>
      </c>
      <c r="E783" s="10">
        <v>14263562</v>
      </c>
      <c r="F783" s="10">
        <v>13056668940</v>
      </c>
      <c r="G783" s="10">
        <v>747</v>
      </c>
      <c r="H783" s="1" t="s">
        <v>957</v>
      </c>
      <c r="I783" s="1" t="str">
        <f>VLOOKUP(G783,[1]Sheet1!$C$2:$E$142,3,0)</f>
        <v>城中片</v>
      </c>
      <c r="J783" s="10">
        <v>13056668940</v>
      </c>
      <c r="K783">
        <v>1</v>
      </c>
      <c r="L783">
        <v>5</v>
      </c>
    </row>
    <row r="784" spans="1:12">
      <c r="A784" s="1" t="s">
        <v>977</v>
      </c>
      <c r="B784" s="9">
        <v>44748</v>
      </c>
      <c r="C784" s="10">
        <v>11143</v>
      </c>
      <c r="D784" s="1" t="s">
        <v>978</v>
      </c>
      <c r="E784" s="10">
        <v>9220034</v>
      </c>
      <c r="F784" s="10">
        <v>18502110341</v>
      </c>
      <c r="G784" s="10">
        <v>517</v>
      </c>
      <c r="H784" s="1" t="s">
        <v>979</v>
      </c>
      <c r="I784" s="1" t="str">
        <f>VLOOKUP(G784,[1]Sheet1!$C$2:$E$142,3,0)</f>
        <v>城中片</v>
      </c>
      <c r="J784" s="10">
        <v>18502110341</v>
      </c>
      <c r="K784">
        <v>1</v>
      </c>
      <c r="L784">
        <v>5</v>
      </c>
    </row>
    <row r="785" spans="1:12">
      <c r="A785" s="1" t="s">
        <v>980</v>
      </c>
      <c r="B785" s="9">
        <v>44748</v>
      </c>
      <c r="C785" s="10">
        <v>11143</v>
      </c>
      <c r="D785" s="1" t="s">
        <v>978</v>
      </c>
      <c r="E785" s="10">
        <v>4429066</v>
      </c>
      <c r="F785" s="10">
        <v>18202852093</v>
      </c>
      <c r="G785" s="10">
        <v>517</v>
      </c>
      <c r="H785" s="1" t="s">
        <v>979</v>
      </c>
      <c r="I785" s="1" t="str">
        <f>VLOOKUP(G785,[1]Sheet1!$C$2:$E$142,3,0)</f>
        <v>城中片</v>
      </c>
      <c r="J785" s="10">
        <v>18202852093</v>
      </c>
      <c r="K785">
        <v>1</v>
      </c>
      <c r="L785">
        <v>5</v>
      </c>
    </row>
    <row r="786" spans="1:12">
      <c r="A786" s="1" t="s">
        <v>981</v>
      </c>
      <c r="B786" s="9">
        <v>44749</v>
      </c>
      <c r="C786" s="10">
        <v>4024</v>
      </c>
      <c r="D786" s="1" t="s">
        <v>982</v>
      </c>
      <c r="E786" s="10">
        <v>3771705</v>
      </c>
      <c r="F786" s="10">
        <v>13880181759</v>
      </c>
      <c r="G786" s="10">
        <v>517</v>
      </c>
      <c r="H786" s="1" t="s">
        <v>979</v>
      </c>
      <c r="I786" s="1" t="str">
        <f>VLOOKUP(G786,[1]Sheet1!$C$2:$E$142,3,0)</f>
        <v>城中片</v>
      </c>
      <c r="J786" s="10">
        <v>13880181759</v>
      </c>
      <c r="K786">
        <v>1</v>
      </c>
      <c r="L786">
        <v>5</v>
      </c>
    </row>
    <row r="787" spans="1:12">
      <c r="A787" s="1" t="s">
        <v>983</v>
      </c>
      <c r="B787" s="9">
        <v>44749</v>
      </c>
      <c r="C787" s="10">
        <v>14435</v>
      </c>
      <c r="D787" s="1" t="s">
        <v>984</v>
      </c>
      <c r="E787" s="10">
        <v>16602660</v>
      </c>
      <c r="F787" s="10">
        <v>19113236875</v>
      </c>
      <c r="G787" s="10">
        <v>517</v>
      </c>
      <c r="H787" s="1" t="s">
        <v>979</v>
      </c>
      <c r="I787" s="1" t="str">
        <f>VLOOKUP(G787,[1]Sheet1!$C$2:$E$142,3,0)</f>
        <v>城中片</v>
      </c>
      <c r="J787" s="10">
        <v>19113236875</v>
      </c>
      <c r="K787">
        <v>1</v>
      </c>
      <c r="L787">
        <v>5</v>
      </c>
    </row>
    <row r="788" spans="1:12">
      <c r="A788" s="1" t="s">
        <v>985</v>
      </c>
      <c r="B788" s="9">
        <v>44750</v>
      </c>
      <c r="C788" s="10">
        <v>4024</v>
      </c>
      <c r="D788" s="1" t="s">
        <v>982</v>
      </c>
      <c r="E788" s="10">
        <v>9920794</v>
      </c>
      <c r="F788" s="10">
        <v>13980632616</v>
      </c>
      <c r="G788" s="10">
        <v>517</v>
      </c>
      <c r="H788" s="1" t="s">
        <v>979</v>
      </c>
      <c r="I788" s="1" t="str">
        <f>VLOOKUP(G788,[1]Sheet1!$C$2:$E$142,3,0)</f>
        <v>城中片</v>
      </c>
      <c r="J788" s="10">
        <v>13980632616</v>
      </c>
      <c r="K788">
        <v>1</v>
      </c>
      <c r="L788">
        <v>5</v>
      </c>
    </row>
    <row r="789" spans="1:12">
      <c r="A789" s="1" t="s">
        <v>986</v>
      </c>
      <c r="B789" s="9">
        <v>44750</v>
      </c>
      <c r="C789" s="10">
        <v>11143</v>
      </c>
      <c r="D789" s="1" t="s">
        <v>978</v>
      </c>
      <c r="E789" s="10">
        <v>17327795</v>
      </c>
      <c r="F789" s="10">
        <v>13808045758</v>
      </c>
      <c r="G789" s="10">
        <v>517</v>
      </c>
      <c r="H789" s="1" t="s">
        <v>979</v>
      </c>
      <c r="I789" s="1" t="str">
        <f>VLOOKUP(G789,[1]Sheet1!$C$2:$E$142,3,0)</f>
        <v>城中片</v>
      </c>
      <c r="J789" s="10">
        <v>13808045758</v>
      </c>
      <c r="K789">
        <v>1</v>
      </c>
      <c r="L789">
        <v>5</v>
      </c>
    </row>
    <row r="790" spans="1:12">
      <c r="A790" s="1" t="s">
        <v>987</v>
      </c>
      <c r="B790" s="9">
        <v>44750</v>
      </c>
      <c r="C790" s="10">
        <v>11143</v>
      </c>
      <c r="D790" s="1" t="s">
        <v>978</v>
      </c>
      <c r="E790" s="10">
        <v>914986</v>
      </c>
      <c r="F790" s="10">
        <v>1446937</v>
      </c>
      <c r="G790" s="10">
        <v>517</v>
      </c>
      <c r="H790" s="1" t="s">
        <v>979</v>
      </c>
      <c r="I790" s="1" t="str">
        <f>VLOOKUP(G790,[1]Sheet1!$C$2:$E$142,3,0)</f>
        <v>城中片</v>
      </c>
      <c r="J790" s="10">
        <v>18780288504</v>
      </c>
      <c r="K790">
        <v>1</v>
      </c>
      <c r="L790">
        <v>5</v>
      </c>
    </row>
    <row r="791" spans="1:12">
      <c r="A791" s="1" t="s">
        <v>988</v>
      </c>
      <c r="B791" s="9">
        <v>44753</v>
      </c>
      <c r="C791" s="10">
        <v>14435</v>
      </c>
      <c r="D791" s="1" t="s">
        <v>984</v>
      </c>
      <c r="E791" s="10">
        <v>12741817</v>
      </c>
      <c r="F791" s="10">
        <v>18200313842</v>
      </c>
      <c r="G791" s="10">
        <v>517</v>
      </c>
      <c r="H791" s="1" t="s">
        <v>979</v>
      </c>
      <c r="I791" s="1" t="str">
        <f>VLOOKUP(G791,[1]Sheet1!$C$2:$E$142,3,0)</f>
        <v>城中片</v>
      </c>
      <c r="J791" s="10">
        <v>18200313842</v>
      </c>
      <c r="K791">
        <v>1</v>
      </c>
      <c r="L791">
        <v>5</v>
      </c>
    </row>
    <row r="792" spans="1:12">
      <c r="A792" s="1" t="s">
        <v>989</v>
      </c>
      <c r="B792" s="9">
        <v>44753</v>
      </c>
      <c r="C792" s="10">
        <v>14435</v>
      </c>
      <c r="D792" s="1" t="s">
        <v>984</v>
      </c>
      <c r="E792" s="10">
        <v>4639928</v>
      </c>
      <c r="F792" s="10">
        <v>13980682936</v>
      </c>
      <c r="G792" s="10">
        <v>517</v>
      </c>
      <c r="H792" s="1" t="s">
        <v>979</v>
      </c>
      <c r="I792" s="1" t="str">
        <f>VLOOKUP(G792,[1]Sheet1!$C$2:$E$142,3,0)</f>
        <v>城中片</v>
      </c>
      <c r="J792" s="10">
        <v>13980682936</v>
      </c>
      <c r="K792">
        <v>1</v>
      </c>
      <c r="L792">
        <v>5</v>
      </c>
    </row>
    <row r="793" spans="1:12">
      <c r="A793" s="1" t="s">
        <v>990</v>
      </c>
      <c r="B793" s="9">
        <v>44757</v>
      </c>
      <c r="C793" s="10">
        <v>14470</v>
      </c>
      <c r="D793" s="1" t="s">
        <v>991</v>
      </c>
      <c r="E793" s="10">
        <v>899397</v>
      </c>
      <c r="F793" s="10">
        <v>1383448</v>
      </c>
      <c r="G793" s="10">
        <v>114685</v>
      </c>
      <c r="H793" s="1" t="s">
        <v>992</v>
      </c>
      <c r="I793" s="1" t="str">
        <f>VLOOKUP(G793,[1]Sheet1!$C$2:$E$142,3,0)</f>
        <v>城中片</v>
      </c>
      <c r="J793" s="10">
        <v>13668115837</v>
      </c>
      <c r="K793">
        <v>1</v>
      </c>
      <c r="L793">
        <v>5</v>
      </c>
    </row>
    <row r="794" spans="1:12">
      <c r="A794" s="1" t="s">
        <v>993</v>
      </c>
      <c r="B794" s="9">
        <v>44752</v>
      </c>
      <c r="C794" s="10">
        <v>8233</v>
      </c>
      <c r="D794" s="1" t="s">
        <v>994</v>
      </c>
      <c r="E794" s="10">
        <v>5002907</v>
      </c>
      <c r="F794" s="10">
        <v>13088043555</v>
      </c>
      <c r="G794" s="10">
        <v>355</v>
      </c>
      <c r="H794" s="1" t="s">
        <v>995</v>
      </c>
      <c r="I794" s="1" t="str">
        <f>VLOOKUP(G794,[1]Sheet1!$C$2:$E$142,3,0)</f>
        <v>城中片</v>
      </c>
      <c r="J794" s="10">
        <v>13088043555</v>
      </c>
      <c r="K794">
        <v>1</v>
      </c>
      <c r="L794">
        <v>5</v>
      </c>
    </row>
    <row r="795" spans="1:12">
      <c r="A795" s="1" t="s">
        <v>996</v>
      </c>
      <c r="B795" s="9">
        <v>44757</v>
      </c>
      <c r="C795" s="10">
        <v>9895</v>
      </c>
      <c r="D795" s="1" t="s">
        <v>997</v>
      </c>
      <c r="E795" s="10">
        <v>3274752</v>
      </c>
      <c r="F795" s="10">
        <v>13438853770</v>
      </c>
      <c r="G795" s="10">
        <v>355</v>
      </c>
      <c r="H795" s="1" t="s">
        <v>995</v>
      </c>
      <c r="I795" s="1" t="str">
        <f>VLOOKUP(G795,[1]Sheet1!$C$2:$E$142,3,0)</f>
        <v>城中片</v>
      </c>
      <c r="J795" s="10">
        <v>13438853770</v>
      </c>
      <c r="K795">
        <v>1</v>
      </c>
      <c r="L795">
        <v>5</v>
      </c>
    </row>
    <row r="796" spans="1:12">
      <c r="A796" s="1" t="s">
        <v>998</v>
      </c>
      <c r="B796" s="9">
        <v>44757</v>
      </c>
      <c r="C796" s="10">
        <v>9895</v>
      </c>
      <c r="D796" s="1" t="s">
        <v>997</v>
      </c>
      <c r="E796" s="10">
        <v>10064296</v>
      </c>
      <c r="F796" s="10">
        <v>13551110360</v>
      </c>
      <c r="G796" s="10">
        <v>355</v>
      </c>
      <c r="H796" s="1" t="s">
        <v>995</v>
      </c>
      <c r="I796" s="1" t="str">
        <f>VLOOKUP(G796,[1]Sheet1!$C$2:$E$142,3,0)</f>
        <v>城中片</v>
      </c>
      <c r="J796" s="10">
        <v>13551110360</v>
      </c>
      <c r="K796">
        <v>1</v>
      </c>
      <c r="L796">
        <v>5</v>
      </c>
    </row>
    <row r="797" spans="1:12">
      <c r="A797" s="1" t="s">
        <v>999</v>
      </c>
      <c r="B797" s="9">
        <v>44757</v>
      </c>
      <c r="C797" s="10">
        <v>9895</v>
      </c>
      <c r="D797" s="1" t="s">
        <v>997</v>
      </c>
      <c r="E797" s="10">
        <v>9508270</v>
      </c>
      <c r="F797" s="10">
        <v>13548064676</v>
      </c>
      <c r="G797" s="10">
        <v>355</v>
      </c>
      <c r="H797" s="1" t="s">
        <v>995</v>
      </c>
      <c r="I797" s="1" t="str">
        <f>VLOOKUP(G797,[1]Sheet1!$C$2:$E$142,3,0)</f>
        <v>城中片</v>
      </c>
      <c r="J797" s="10">
        <v>13548064676</v>
      </c>
      <c r="K797">
        <v>1</v>
      </c>
      <c r="L797">
        <v>5</v>
      </c>
    </row>
    <row r="798" spans="1:12">
      <c r="A798" s="1" t="s">
        <v>1000</v>
      </c>
      <c r="B798" s="9">
        <v>44757</v>
      </c>
      <c r="C798" s="10">
        <v>9895</v>
      </c>
      <c r="D798" s="1" t="s">
        <v>997</v>
      </c>
      <c r="E798" s="10">
        <v>3820051</v>
      </c>
      <c r="F798" s="10">
        <v>15108188487</v>
      </c>
      <c r="G798" s="10">
        <v>355</v>
      </c>
      <c r="H798" s="1" t="s">
        <v>995</v>
      </c>
      <c r="I798" s="1" t="str">
        <f>VLOOKUP(G798,[1]Sheet1!$C$2:$E$142,3,0)</f>
        <v>城中片</v>
      </c>
      <c r="J798" s="10">
        <v>15108185457</v>
      </c>
      <c r="K798">
        <v>1</v>
      </c>
      <c r="L798">
        <v>5</v>
      </c>
    </row>
    <row r="799" spans="1:12">
      <c r="A799" s="1" t="s">
        <v>1001</v>
      </c>
      <c r="B799" s="9">
        <v>44757</v>
      </c>
      <c r="C799" s="10">
        <v>9895</v>
      </c>
      <c r="D799" s="1" t="s">
        <v>997</v>
      </c>
      <c r="E799" s="10">
        <v>9061300</v>
      </c>
      <c r="F799" s="10">
        <v>18215519766</v>
      </c>
      <c r="G799" s="10">
        <v>355</v>
      </c>
      <c r="H799" s="1" t="s">
        <v>995</v>
      </c>
      <c r="I799" s="1" t="str">
        <f>VLOOKUP(G799,[1]Sheet1!$C$2:$E$142,3,0)</f>
        <v>城中片</v>
      </c>
      <c r="J799" s="10">
        <v>18215519766</v>
      </c>
      <c r="K799">
        <v>1</v>
      </c>
      <c r="L799">
        <v>5</v>
      </c>
    </row>
    <row r="800" spans="1:12">
      <c r="A800" s="1" t="s">
        <v>1002</v>
      </c>
      <c r="B800" s="9">
        <v>44757</v>
      </c>
      <c r="C800" s="10">
        <v>9895</v>
      </c>
      <c r="D800" s="1" t="s">
        <v>997</v>
      </c>
      <c r="E800" s="10">
        <v>5189470</v>
      </c>
      <c r="F800" s="10">
        <v>18884044862</v>
      </c>
      <c r="G800" s="10">
        <v>355</v>
      </c>
      <c r="H800" s="1" t="s">
        <v>995</v>
      </c>
      <c r="I800" s="1" t="str">
        <f>VLOOKUP(G800,[1]Sheet1!$C$2:$E$142,3,0)</f>
        <v>城中片</v>
      </c>
      <c r="J800" s="10">
        <v>18884044862</v>
      </c>
      <c r="K800">
        <v>1</v>
      </c>
      <c r="L800">
        <v>5</v>
      </c>
    </row>
    <row r="801" spans="1:12">
      <c r="A801" s="1" t="s">
        <v>1003</v>
      </c>
      <c r="B801" s="9">
        <v>44757</v>
      </c>
      <c r="C801" s="10">
        <v>9895</v>
      </c>
      <c r="D801" s="1" t="s">
        <v>997</v>
      </c>
      <c r="E801" s="10">
        <v>9260037</v>
      </c>
      <c r="F801" s="10">
        <v>13688440086</v>
      </c>
      <c r="G801" s="10">
        <v>355</v>
      </c>
      <c r="H801" s="1" t="s">
        <v>995</v>
      </c>
      <c r="I801" s="1" t="str">
        <f>VLOOKUP(G801,[1]Sheet1!$C$2:$E$142,3,0)</f>
        <v>城中片</v>
      </c>
      <c r="J801" s="10">
        <v>13688440086</v>
      </c>
      <c r="K801">
        <v>1</v>
      </c>
      <c r="L801">
        <v>5</v>
      </c>
    </row>
    <row r="802" spans="1:12">
      <c r="A802" s="1" t="s">
        <v>1004</v>
      </c>
      <c r="B802" s="9">
        <v>44757</v>
      </c>
      <c r="C802" s="10">
        <v>9895</v>
      </c>
      <c r="D802" s="1" t="s">
        <v>997</v>
      </c>
      <c r="E802" s="10">
        <v>3901795</v>
      </c>
      <c r="F802" s="10">
        <v>15797626712</v>
      </c>
      <c r="G802" s="10">
        <v>355</v>
      </c>
      <c r="H802" s="1" t="s">
        <v>995</v>
      </c>
      <c r="I802" s="1" t="str">
        <f>VLOOKUP(G802,[1]Sheet1!$C$2:$E$142,3,0)</f>
        <v>城中片</v>
      </c>
      <c r="J802" s="10">
        <v>15797626712</v>
      </c>
      <c r="K802">
        <v>1</v>
      </c>
      <c r="L802">
        <v>5</v>
      </c>
    </row>
    <row r="803" spans="1:12">
      <c r="A803" s="1" t="s">
        <v>1005</v>
      </c>
      <c r="B803" s="9">
        <v>44757</v>
      </c>
      <c r="C803" s="10">
        <v>9895</v>
      </c>
      <c r="D803" s="1" t="s">
        <v>997</v>
      </c>
      <c r="E803" s="10">
        <v>3416681</v>
      </c>
      <c r="F803" s="10">
        <v>13551836739</v>
      </c>
      <c r="G803" s="10">
        <v>355</v>
      </c>
      <c r="H803" s="1" t="s">
        <v>995</v>
      </c>
      <c r="I803" s="1" t="str">
        <f>VLOOKUP(G803,[1]Sheet1!$C$2:$E$142,3,0)</f>
        <v>城中片</v>
      </c>
      <c r="J803" s="10">
        <v>13551836739</v>
      </c>
      <c r="K803">
        <v>1</v>
      </c>
      <c r="L803">
        <v>5</v>
      </c>
    </row>
    <row r="804" spans="1:12">
      <c r="A804" s="1" t="s">
        <v>1006</v>
      </c>
      <c r="B804" s="9">
        <v>44757</v>
      </c>
      <c r="C804" s="10">
        <v>9895</v>
      </c>
      <c r="D804" s="1" t="s">
        <v>997</v>
      </c>
      <c r="E804" s="10">
        <v>3901807</v>
      </c>
      <c r="F804" s="10">
        <v>13982250894</v>
      </c>
      <c r="G804" s="10">
        <v>355</v>
      </c>
      <c r="H804" s="1" t="s">
        <v>995</v>
      </c>
      <c r="I804" s="1" t="str">
        <f>VLOOKUP(G804,[1]Sheet1!$C$2:$E$142,3,0)</f>
        <v>城中片</v>
      </c>
      <c r="J804" s="10">
        <v>13982250894</v>
      </c>
      <c r="K804">
        <v>1</v>
      </c>
      <c r="L804">
        <v>5</v>
      </c>
    </row>
    <row r="805" spans="1:12">
      <c r="A805" s="1" t="s">
        <v>1007</v>
      </c>
      <c r="B805" s="9">
        <v>44757</v>
      </c>
      <c r="C805" s="10">
        <v>9895</v>
      </c>
      <c r="D805" s="1" t="s">
        <v>997</v>
      </c>
      <c r="E805" s="10">
        <v>3901759</v>
      </c>
      <c r="F805" s="10">
        <v>13688164638</v>
      </c>
      <c r="G805" s="10">
        <v>355</v>
      </c>
      <c r="H805" s="1" t="s">
        <v>995</v>
      </c>
      <c r="I805" s="1" t="str">
        <f>VLOOKUP(G805,[1]Sheet1!$C$2:$E$142,3,0)</f>
        <v>城中片</v>
      </c>
      <c r="J805" s="10">
        <v>13688164638</v>
      </c>
      <c r="K805">
        <v>1</v>
      </c>
      <c r="L805">
        <v>5</v>
      </c>
    </row>
    <row r="806" spans="1:12">
      <c r="A806" s="1" t="s">
        <v>1008</v>
      </c>
      <c r="B806" s="9">
        <v>44757</v>
      </c>
      <c r="C806" s="10">
        <v>9895</v>
      </c>
      <c r="D806" s="1" t="s">
        <v>997</v>
      </c>
      <c r="E806" s="10">
        <v>3901763</v>
      </c>
      <c r="F806" s="10">
        <v>18758834068</v>
      </c>
      <c r="G806" s="10">
        <v>355</v>
      </c>
      <c r="H806" s="1" t="s">
        <v>995</v>
      </c>
      <c r="I806" s="1" t="str">
        <f>VLOOKUP(G806,[1]Sheet1!$C$2:$E$142,3,0)</f>
        <v>城中片</v>
      </c>
      <c r="J806" s="10">
        <v>18758834068</v>
      </c>
      <c r="K806">
        <v>1</v>
      </c>
      <c r="L806">
        <v>5</v>
      </c>
    </row>
    <row r="807" spans="1:12">
      <c r="A807" s="1" t="s">
        <v>1009</v>
      </c>
      <c r="B807" s="9">
        <v>44757</v>
      </c>
      <c r="C807" s="10">
        <v>9895</v>
      </c>
      <c r="D807" s="1" t="s">
        <v>997</v>
      </c>
      <c r="E807" s="10">
        <v>5853540</v>
      </c>
      <c r="F807" s="10">
        <v>18808300155</v>
      </c>
      <c r="G807" s="10">
        <v>355</v>
      </c>
      <c r="H807" s="1" t="s">
        <v>995</v>
      </c>
      <c r="I807" s="1" t="str">
        <f>VLOOKUP(G807,[1]Sheet1!$C$2:$E$142,3,0)</f>
        <v>城中片</v>
      </c>
      <c r="J807" s="10">
        <v>18808300155</v>
      </c>
      <c r="K807">
        <v>1</v>
      </c>
      <c r="L807">
        <v>5</v>
      </c>
    </row>
    <row r="808" spans="1:12">
      <c r="A808" s="1" t="s">
        <v>1010</v>
      </c>
      <c r="B808" s="9">
        <v>44757</v>
      </c>
      <c r="C808" s="10">
        <v>9895</v>
      </c>
      <c r="D808" s="1" t="s">
        <v>997</v>
      </c>
      <c r="E808" s="10">
        <v>3661964</v>
      </c>
      <c r="F808" s="10">
        <v>15283158309</v>
      </c>
      <c r="G808" s="10">
        <v>355</v>
      </c>
      <c r="H808" s="1" t="s">
        <v>995</v>
      </c>
      <c r="I808" s="1" t="str">
        <f>VLOOKUP(G808,[1]Sheet1!$C$2:$E$142,3,0)</f>
        <v>城中片</v>
      </c>
      <c r="K808">
        <v>1</v>
      </c>
      <c r="L808">
        <v>5</v>
      </c>
    </row>
    <row r="809" spans="1:12">
      <c r="A809" s="1" t="s">
        <v>1011</v>
      </c>
      <c r="B809" s="9">
        <v>44757</v>
      </c>
      <c r="C809" s="10">
        <v>9895</v>
      </c>
      <c r="D809" s="1" t="s">
        <v>997</v>
      </c>
      <c r="E809" s="10">
        <v>3820757</v>
      </c>
      <c r="F809" s="10">
        <v>18783020146</v>
      </c>
      <c r="G809" s="10">
        <v>355</v>
      </c>
      <c r="H809" s="1" t="s">
        <v>995</v>
      </c>
      <c r="I809" s="1" t="str">
        <f>VLOOKUP(G809,[1]Sheet1!$C$2:$E$142,3,0)</f>
        <v>城中片</v>
      </c>
      <c r="J809" s="10">
        <v>18783020146</v>
      </c>
      <c r="K809">
        <v>1</v>
      </c>
      <c r="L809">
        <v>5</v>
      </c>
    </row>
    <row r="810" spans="1:12">
      <c r="A810" s="1" t="s">
        <v>1012</v>
      </c>
      <c r="B810" s="9">
        <v>44757</v>
      </c>
      <c r="C810" s="10">
        <v>9895</v>
      </c>
      <c r="D810" s="1" t="s">
        <v>997</v>
      </c>
      <c r="E810" s="10">
        <v>9061297</v>
      </c>
      <c r="F810" s="10">
        <v>17631082728</v>
      </c>
      <c r="G810" s="10">
        <v>355</v>
      </c>
      <c r="H810" s="1" t="s">
        <v>995</v>
      </c>
      <c r="I810" s="1" t="str">
        <f>VLOOKUP(G810,[1]Sheet1!$C$2:$E$142,3,0)</f>
        <v>城中片</v>
      </c>
      <c r="J810" s="10">
        <v>17631082728</v>
      </c>
      <c r="K810">
        <v>1</v>
      </c>
      <c r="L810">
        <v>5</v>
      </c>
    </row>
    <row r="811" spans="1:12">
      <c r="A811" s="1" t="s">
        <v>1013</v>
      </c>
      <c r="B811" s="9">
        <v>44757</v>
      </c>
      <c r="C811" s="10">
        <v>9895</v>
      </c>
      <c r="D811" s="1" t="s">
        <v>997</v>
      </c>
      <c r="E811" s="10">
        <v>3872514</v>
      </c>
      <c r="F811" s="10">
        <v>18380453204</v>
      </c>
      <c r="G811" s="10">
        <v>355</v>
      </c>
      <c r="H811" s="1" t="s">
        <v>995</v>
      </c>
      <c r="I811" s="1" t="str">
        <f>VLOOKUP(G811,[1]Sheet1!$C$2:$E$142,3,0)</f>
        <v>城中片</v>
      </c>
      <c r="J811" s="10">
        <v>18380453204</v>
      </c>
      <c r="K811">
        <v>1</v>
      </c>
      <c r="L811">
        <v>5</v>
      </c>
    </row>
    <row r="812" spans="1:12">
      <c r="A812" s="1" t="s">
        <v>1014</v>
      </c>
      <c r="B812" s="9">
        <v>44756</v>
      </c>
      <c r="C812" s="10">
        <v>5519</v>
      </c>
      <c r="D812" s="1" t="s">
        <v>1015</v>
      </c>
      <c r="E812" s="10">
        <v>3992121</v>
      </c>
      <c r="F812" s="10">
        <v>13688084637</v>
      </c>
      <c r="G812" s="10">
        <v>744</v>
      </c>
      <c r="H812" s="1" t="s">
        <v>1016</v>
      </c>
      <c r="I812" s="1" t="str">
        <f>VLOOKUP(G812,[1]Sheet1!$C$2:$E$142,3,0)</f>
        <v>城中片</v>
      </c>
      <c r="J812" s="10">
        <v>13688084637</v>
      </c>
      <c r="K812">
        <v>1</v>
      </c>
      <c r="L812">
        <v>5</v>
      </c>
    </row>
    <row r="813" spans="1:12">
      <c r="A813" s="1" t="s">
        <v>1017</v>
      </c>
      <c r="B813" s="9">
        <v>44756</v>
      </c>
      <c r="C813" s="10">
        <v>5519</v>
      </c>
      <c r="D813" s="1" t="s">
        <v>1015</v>
      </c>
      <c r="E813" s="10">
        <v>10934039</v>
      </c>
      <c r="F813" s="10">
        <v>13880991628</v>
      </c>
      <c r="G813" s="10">
        <v>744</v>
      </c>
      <c r="H813" s="1" t="s">
        <v>1016</v>
      </c>
      <c r="I813" s="1" t="str">
        <f>VLOOKUP(G813,[1]Sheet1!$C$2:$E$142,3,0)</f>
        <v>城中片</v>
      </c>
      <c r="J813" s="10">
        <v>13880991628</v>
      </c>
      <c r="K813">
        <v>1</v>
      </c>
      <c r="L813">
        <v>5</v>
      </c>
    </row>
    <row r="814" spans="1:12">
      <c r="A814" s="1" t="s">
        <v>1018</v>
      </c>
      <c r="B814" s="9">
        <v>44757</v>
      </c>
      <c r="C814" s="10">
        <v>14282</v>
      </c>
      <c r="D814" s="1" t="s">
        <v>1019</v>
      </c>
      <c r="E814" s="10">
        <v>3464300</v>
      </c>
      <c r="F814" s="10">
        <v>13908013801</v>
      </c>
      <c r="G814" s="10">
        <v>744</v>
      </c>
      <c r="H814" s="1" t="s">
        <v>1016</v>
      </c>
      <c r="I814" s="1" t="str">
        <f>VLOOKUP(G814,[1]Sheet1!$C$2:$E$142,3,0)</f>
        <v>城中片</v>
      </c>
      <c r="J814" s="10">
        <v>13908013801</v>
      </c>
      <c r="K814">
        <v>1</v>
      </c>
      <c r="L814">
        <v>5</v>
      </c>
    </row>
    <row r="815" spans="1:12">
      <c r="A815" s="1" t="s">
        <v>1020</v>
      </c>
      <c r="B815" s="9">
        <v>44757</v>
      </c>
      <c r="C815" s="10">
        <v>12846</v>
      </c>
      <c r="D815" s="1" t="s">
        <v>1021</v>
      </c>
      <c r="E815" s="10">
        <v>3441813</v>
      </c>
      <c r="F815" s="10">
        <v>13688144135</v>
      </c>
      <c r="G815" s="10">
        <v>744</v>
      </c>
      <c r="H815" s="1" t="s">
        <v>1016</v>
      </c>
      <c r="I815" s="1" t="str">
        <f>VLOOKUP(G815,[1]Sheet1!$C$2:$E$142,3,0)</f>
        <v>城中片</v>
      </c>
      <c r="J815" s="10">
        <v>13688144135</v>
      </c>
      <c r="K815">
        <v>1</v>
      </c>
      <c r="L815">
        <v>5</v>
      </c>
    </row>
    <row r="816" spans="1:12">
      <c r="A816" s="1" t="s">
        <v>1022</v>
      </c>
      <c r="B816" s="9">
        <v>44757</v>
      </c>
      <c r="C816" s="10">
        <v>12846</v>
      </c>
      <c r="D816" s="1" t="s">
        <v>1021</v>
      </c>
      <c r="E816" s="10">
        <v>4423782</v>
      </c>
      <c r="F816" s="10">
        <v>4423782</v>
      </c>
      <c r="G816" s="10">
        <v>744</v>
      </c>
      <c r="H816" s="1" t="s">
        <v>1016</v>
      </c>
      <c r="I816" s="1" t="str">
        <f>VLOOKUP(G816,[1]Sheet1!$C$2:$E$142,3,0)</f>
        <v>城中片</v>
      </c>
      <c r="J816" s="10">
        <v>13980035332</v>
      </c>
      <c r="K816">
        <v>1</v>
      </c>
      <c r="L816">
        <v>5</v>
      </c>
    </row>
    <row r="817" spans="1:12">
      <c r="A817" s="1" t="s">
        <v>1023</v>
      </c>
      <c r="B817" s="9">
        <v>44757</v>
      </c>
      <c r="C817" s="10">
        <v>14282</v>
      </c>
      <c r="D817" s="1" t="s">
        <v>1019</v>
      </c>
      <c r="E817" s="10">
        <v>3641114</v>
      </c>
      <c r="F817" s="10">
        <v>13608016539</v>
      </c>
      <c r="G817" s="10">
        <v>744</v>
      </c>
      <c r="H817" s="1" t="s">
        <v>1016</v>
      </c>
      <c r="I817" s="1" t="str">
        <f>VLOOKUP(G817,[1]Sheet1!$C$2:$E$142,3,0)</f>
        <v>城中片</v>
      </c>
      <c r="J817" s="10">
        <v>13608016539</v>
      </c>
      <c r="K817">
        <v>1</v>
      </c>
      <c r="L817">
        <v>5</v>
      </c>
    </row>
    <row r="818" spans="1:12">
      <c r="A818" s="1" t="s">
        <v>1024</v>
      </c>
      <c r="B818" s="9">
        <v>44757</v>
      </c>
      <c r="C818" s="10">
        <v>12846</v>
      </c>
      <c r="D818" s="1" t="s">
        <v>1021</v>
      </c>
      <c r="E818" s="10">
        <v>3447738</v>
      </c>
      <c r="F818" s="10">
        <v>13666159915</v>
      </c>
      <c r="G818" s="10">
        <v>744</v>
      </c>
      <c r="H818" s="1" t="s">
        <v>1016</v>
      </c>
      <c r="I818" s="1" t="str">
        <f>VLOOKUP(G818,[1]Sheet1!$C$2:$E$142,3,0)</f>
        <v>城中片</v>
      </c>
      <c r="J818" s="10">
        <v>13666159915</v>
      </c>
      <c r="K818">
        <v>1</v>
      </c>
      <c r="L818">
        <v>5</v>
      </c>
    </row>
    <row r="819" spans="1:12">
      <c r="A819" s="1" t="s">
        <v>1025</v>
      </c>
      <c r="B819" s="9">
        <v>44757</v>
      </c>
      <c r="C819" s="10">
        <v>12846</v>
      </c>
      <c r="D819" s="1" t="s">
        <v>1021</v>
      </c>
      <c r="E819" s="10">
        <v>10739035</v>
      </c>
      <c r="F819" s="10">
        <v>18040377313</v>
      </c>
      <c r="G819" s="10">
        <v>744</v>
      </c>
      <c r="H819" s="1" t="s">
        <v>1016</v>
      </c>
      <c r="I819" s="1" t="str">
        <f>VLOOKUP(G819,[1]Sheet1!$C$2:$E$142,3,0)</f>
        <v>城中片</v>
      </c>
      <c r="J819" s="10">
        <v>18040377313</v>
      </c>
      <c r="K819">
        <v>1</v>
      </c>
      <c r="L819">
        <v>5</v>
      </c>
    </row>
    <row r="820" spans="1:12">
      <c r="A820" s="1" t="s">
        <v>1026</v>
      </c>
      <c r="B820" s="9">
        <v>44757</v>
      </c>
      <c r="C820" s="10">
        <v>14282</v>
      </c>
      <c r="D820" s="1" t="s">
        <v>1019</v>
      </c>
      <c r="E820" s="10">
        <v>17346290</v>
      </c>
      <c r="F820" s="10">
        <v>13008187989</v>
      </c>
      <c r="G820" s="10">
        <v>744</v>
      </c>
      <c r="H820" s="1" t="s">
        <v>1016</v>
      </c>
      <c r="I820" s="1" t="str">
        <f>VLOOKUP(G820,[1]Sheet1!$C$2:$E$142,3,0)</f>
        <v>城中片</v>
      </c>
      <c r="J820" s="10">
        <v>13008187989</v>
      </c>
      <c r="K820">
        <v>1</v>
      </c>
      <c r="L820">
        <v>5</v>
      </c>
    </row>
    <row r="821" spans="1:12">
      <c r="A821" s="1" t="s">
        <v>1027</v>
      </c>
      <c r="B821" s="9">
        <v>44757</v>
      </c>
      <c r="C821" s="10">
        <v>5519</v>
      </c>
      <c r="D821" s="1" t="s">
        <v>1015</v>
      </c>
      <c r="E821" s="10">
        <v>3992121</v>
      </c>
      <c r="F821" s="10">
        <v>13688084637</v>
      </c>
      <c r="G821" s="10">
        <v>744</v>
      </c>
      <c r="H821" s="1" t="s">
        <v>1016</v>
      </c>
      <c r="I821" s="1" t="str">
        <f>VLOOKUP(G821,[1]Sheet1!$C$2:$E$142,3,0)</f>
        <v>城中片</v>
      </c>
      <c r="J821" s="10">
        <v>13688084637</v>
      </c>
      <c r="K821">
        <v>1</v>
      </c>
      <c r="L821">
        <v>5</v>
      </c>
    </row>
    <row r="822" spans="1:12">
      <c r="A822" s="1" t="s">
        <v>1028</v>
      </c>
      <c r="B822" s="9">
        <v>44757</v>
      </c>
      <c r="C822" s="10">
        <v>14282</v>
      </c>
      <c r="D822" s="1" t="s">
        <v>1019</v>
      </c>
      <c r="E822" s="10">
        <v>12212921</v>
      </c>
      <c r="F822" s="10">
        <v>15760046985</v>
      </c>
      <c r="G822" s="10">
        <v>744</v>
      </c>
      <c r="H822" s="1" t="s">
        <v>1016</v>
      </c>
      <c r="I822" s="1" t="str">
        <f>VLOOKUP(G822,[1]Sheet1!$C$2:$E$142,3,0)</f>
        <v>城中片</v>
      </c>
      <c r="J822" s="10">
        <v>15760046985</v>
      </c>
      <c r="K822">
        <v>1</v>
      </c>
      <c r="L822">
        <v>5</v>
      </c>
    </row>
    <row r="823" spans="1:12">
      <c r="A823" s="1" t="s">
        <v>1029</v>
      </c>
      <c r="B823" s="9">
        <v>44757</v>
      </c>
      <c r="C823" s="10">
        <v>12846</v>
      </c>
      <c r="D823" s="1" t="s">
        <v>1021</v>
      </c>
      <c r="E823" s="10">
        <v>9284575</v>
      </c>
      <c r="F823" s="10">
        <v>15298042070</v>
      </c>
      <c r="G823" s="10">
        <v>744</v>
      </c>
      <c r="H823" s="1" t="s">
        <v>1016</v>
      </c>
      <c r="I823" s="1" t="str">
        <f>VLOOKUP(G823,[1]Sheet1!$C$2:$E$142,3,0)</f>
        <v>城中片</v>
      </c>
      <c r="J823" s="10">
        <v>15298042070</v>
      </c>
      <c r="K823">
        <v>1</v>
      </c>
      <c r="L823">
        <v>5</v>
      </c>
    </row>
    <row r="824" spans="1:12">
      <c r="A824" s="1" t="s">
        <v>1030</v>
      </c>
      <c r="B824" s="9">
        <v>44757</v>
      </c>
      <c r="C824" s="10">
        <v>12846</v>
      </c>
      <c r="D824" s="1" t="s">
        <v>1021</v>
      </c>
      <c r="E824" s="10">
        <v>6205237</v>
      </c>
      <c r="F824" s="10">
        <v>18581528734</v>
      </c>
      <c r="G824" s="10">
        <v>744</v>
      </c>
      <c r="H824" s="1" t="s">
        <v>1016</v>
      </c>
      <c r="I824" s="1" t="str">
        <f>VLOOKUP(G824,[1]Sheet1!$C$2:$E$142,3,0)</f>
        <v>城中片</v>
      </c>
      <c r="J824" s="10">
        <v>18581528734</v>
      </c>
      <c r="K824">
        <v>1</v>
      </c>
      <c r="L824">
        <v>5</v>
      </c>
    </row>
    <row r="825" spans="1:12">
      <c r="A825" s="1" t="s">
        <v>1031</v>
      </c>
      <c r="B825" s="9">
        <v>44748</v>
      </c>
      <c r="C825" s="10">
        <v>12538</v>
      </c>
      <c r="D825" s="1" t="s">
        <v>1032</v>
      </c>
      <c r="E825" s="10">
        <v>607403</v>
      </c>
      <c r="F825" s="10">
        <v>1203327</v>
      </c>
      <c r="G825" s="10">
        <v>117637</v>
      </c>
      <c r="H825" s="1" t="s">
        <v>1033</v>
      </c>
      <c r="I825" s="1" t="str">
        <f>VLOOKUP(G825,[1]Sheet1!$C$2:$E$142,3,0)</f>
        <v>城郊一片</v>
      </c>
      <c r="J825" s="10">
        <v>15828132375</v>
      </c>
      <c r="K825">
        <v>1</v>
      </c>
      <c r="L825">
        <v>5</v>
      </c>
    </row>
    <row r="826" spans="1:12">
      <c r="A826" s="1" t="s">
        <v>1034</v>
      </c>
      <c r="B826" s="9">
        <v>44756</v>
      </c>
      <c r="C826" s="10">
        <v>13644</v>
      </c>
      <c r="D826" s="1" t="s">
        <v>1035</v>
      </c>
      <c r="E826" s="10">
        <v>10683713</v>
      </c>
      <c r="F826" s="10">
        <v>15102875133</v>
      </c>
      <c r="G826" s="10">
        <v>117923</v>
      </c>
      <c r="H826" s="1" t="s">
        <v>1036</v>
      </c>
      <c r="I826" s="1" t="str">
        <f>VLOOKUP(G826,[1]Sheet1!$C$2:$E$142,3,0)</f>
        <v>城郊一片</v>
      </c>
      <c r="J826" s="10">
        <v>15102875133</v>
      </c>
      <c r="K826">
        <v>1</v>
      </c>
      <c r="L826">
        <v>5</v>
      </c>
    </row>
    <row r="827" spans="1:12">
      <c r="A827" s="1" t="s">
        <v>1037</v>
      </c>
      <c r="B827" s="9">
        <v>44757</v>
      </c>
      <c r="C827" s="10">
        <v>11977</v>
      </c>
      <c r="D827" s="1" t="s">
        <v>1038</v>
      </c>
      <c r="E827" s="10">
        <v>4923107</v>
      </c>
      <c r="F827" s="10">
        <v>17323578529</v>
      </c>
      <c r="G827" s="10">
        <v>117923</v>
      </c>
      <c r="H827" s="1" t="s">
        <v>1036</v>
      </c>
      <c r="I827" s="1" t="str">
        <f>VLOOKUP(G827,[1]Sheet1!$C$2:$E$142,3,0)</f>
        <v>城郊一片</v>
      </c>
      <c r="J827" s="10">
        <v>17323578529</v>
      </c>
      <c r="K827">
        <v>1</v>
      </c>
      <c r="L827">
        <v>5</v>
      </c>
    </row>
    <row r="828" spans="1:12">
      <c r="A828" s="1" t="s">
        <v>1039</v>
      </c>
      <c r="B828" s="9">
        <v>44757</v>
      </c>
      <c r="C828" s="10">
        <v>11977</v>
      </c>
      <c r="D828" s="1" t="s">
        <v>1038</v>
      </c>
      <c r="E828" s="10">
        <v>7420002</v>
      </c>
      <c r="F828" s="10">
        <v>13880510977</v>
      </c>
      <c r="G828" s="10">
        <v>117923</v>
      </c>
      <c r="H828" s="1" t="s">
        <v>1036</v>
      </c>
      <c r="I828" s="1" t="str">
        <f>VLOOKUP(G828,[1]Sheet1!$C$2:$E$142,3,0)</f>
        <v>城郊一片</v>
      </c>
      <c r="J828" s="10">
        <v>13880510977</v>
      </c>
      <c r="K828">
        <v>1</v>
      </c>
      <c r="L828">
        <v>5</v>
      </c>
    </row>
    <row r="829" spans="1:12">
      <c r="A829" s="1" t="s">
        <v>1040</v>
      </c>
      <c r="B829" s="9">
        <v>44756</v>
      </c>
      <c r="C829" s="10">
        <v>13969</v>
      </c>
      <c r="D829" s="1" t="s">
        <v>1041</v>
      </c>
      <c r="E829" s="10">
        <v>14585117</v>
      </c>
      <c r="F829" s="10">
        <v>13684030226</v>
      </c>
      <c r="G829" s="10">
        <v>122718</v>
      </c>
      <c r="H829" s="1" t="s">
        <v>1042</v>
      </c>
      <c r="I829" s="1" t="str">
        <f>VLOOKUP(G829,[1]Sheet1!$C$2:$E$142,3,0)</f>
        <v>城郊一片</v>
      </c>
      <c r="J829" s="10">
        <v>13684030226</v>
      </c>
      <c r="K829">
        <v>1</v>
      </c>
      <c r="L829">
        <v>5</v>
      </c>
    </row>
    <row r="830" spans="1:12">
      <c r="A830" s="1" t="s">
        <v>1043</v>
      </c>
      <c r="B830" s="9">
        <v>44748</v>
      </c>
      <c r="C830" s="10">
        <v>13397</v>
      </c>
      <c r="D830" s="1" t="s">
        <v>1044</v>
      </c>
      <c r="E830" s="10">
        <v>13422789</v>
      </c>
      <c r="F830" s="10">
        <v>18708038063</v>
      </c>
      <c r="G830" s="10">
        <v>107728</v>
      </c>
      <c r="H830" s="1" t="s">
        <v>1045</v>
      </c>
      <c r="I830" s="1" t="str">
        <f>VLOOKUP(G830,[1]Sheet1!$C$2:$E$142,3,0)</f>
        <v>城郊一片</v>
      </c>
      <c r="J830" s="10">
        <v>18708038063</v>
      </c>
      <c r="K830">
        <v>1</v>
      </c>
      <c r="L830">
        <v>5</v>
      </c>
    </row>
    <row r="831" spans="1:12">
      <c r="A831" s="1" t="s">
        <v>1046</v>
      </c>
      <c r="B831" s="9">
        <v>44748</v>
      </c>
      <c r="C831" s="10">
        <v>13397</v>
      </c>
      <c r="D831" s="1" t="s">
        <v>1044</v>
      </c>
      <c r="E831" s="10">
        <v>4902751</v>
      </c>
      <c r="F831" s="10">
        <v>18009799179</v>
      </c>
      <c r="G831" s="10">
        <v>107728</v>
      </c>
      <c r="H831" s="1" t="s">
        <v>1045</v>
      </c>
      <c r="I831" s="1" t="str">
        <f>VLOOKUP(G831,[1]Sheet1!$C$2:$E$142,3,0)</f>
        <v>城郊一片</v>
      </c>
      <c r="J831" s="10">
        <v>18009799179</v>
      </c>
      <c r="K831">
        <v>1</v>
      </c>
      <c r="L831">
        <v>5</v>
      </c>
    </row>
    <row r="832" spans="1:12">
      <c r="A832" s="1" t="s">
        <v>1047</v>
      </c>
      <c r="B832" s="9">
        <v>44749</v>
      </c>
      <c r="C832" s="10">
        <v>14109</v>
      </c>
      <c r="D832" s="1" t="s">
        <v>1048</v>
      </c>
      <c r="E832" s="10">
        <v>13510218</v>
      </c>
      <c r="F832" s="10">
        <v>19882317637</v>
      </c>
      <c r="G832" s="10">
        <v>107728</v>
      </c>
      <c r="H832" s="1" t="s">
        <v>1045</v>
      </c>
      <c r="I832" s="1" t="str">
        <f>VLOOKUP(G832,[1]Sheet1!$C$2:$E$142,3,0)</f>
        <v>城郊一片</v>
      </c>
      <c r="J832" s="10">
        <v>19882317637</v>
      </c>
      <c r="K832">
        <v>1</v>
      </c>
      <c r="L832">
        <v>5</v>
      </c>
    </row>
    <row r="833" spans="1:12">
      <c r="A833" s="1" t="s">
        <v>1049</v>
      </c>
      <c r="B833" s="9">
        <v>44749</v>
      </c>
      <c r="C833" s="10">
        <v>14109</v>
      </c>
      <c r="D833" s="1" t="s">
        <v>1048</v>
      </c>
      <c r="E833" s="10">
        <v>11433969</v>
      </c>
      <c r="F833" s="10">
        <v>18215699161</v>
      </c>
      <c r="G833" s="10">
        <v>107728</v>
      </c>
      <c r="H833" s="1" t="s">
        <v>1045</v>
      </c>
      <c r="I833" s="1" t="str">
        <f>VLOOKUP(G833,[1]Sheet1!$C$2:$E$142,3,0)</f>
        <v>城郊一片</v>
      </c>
      <c r="J833" s="10">
        <v>18215699161</v>
      </c>
      <c r="K833">
        <v>1</v>
      </c>
      <c r="L833">
        <v>5</v>
      </c>
    </row>
    <row r="834" spans="1:12">
      <c r="A834" s="1" t="s">
        <v>1050</v>
      </c>
      <c r="B834" s="9">
        <v>44751</v>
      </c>
      <c r="C834" s="10">
        <v>14109</v>
      </c>
      <c r="D834" s="1" t="s">
        <v>1048</v>
      </c>
      <c r="E834" s="10">
        <v>755144</v>
      </c>
      <c r="F834" s="10">
        <v>17780505681</v>
      </c>
      <c r="G834" s="10">
        <v>107728</v>
      </c>
      <c r="H834" s="1" t="s">
        <v>1045</v>
      </c>
      <c r="I834" s="1" t="str">
        <f>VLOOKUP(G834,[1]Sheet1!$C$2:$E$142,3,0)</f>
        <v>城郊一片</v>
      </c>
      <c r="J834" s="10">
        <v>17780505681</v>
      </c>
      <c r="K834">
        <v>1</v>
      </c>
      <c r="L834">
        <v>5</v>
      </c>
    </row>
    <row r="835" spans="1:12">
      <c r="A835" s="1" t="s">
        <v>1051</v>
      </c>
      <c r="B835" s="9">
        <v>44751</v>
      </c>
      <c r="C835" s="10">
        <v>14109</v>
      </c>
      <c r="D835" s="1" t="s">
        <v>1048</v>
      </c>
      <c r="E835" s="10">
        <v>8733712</v>
      </c>
      <c r="F835" s="10">
        <v>13980829632</v>
      </c>
      <c r="G835" s="10">
        <v>107728</v>
      </c>
      <c r="H835" s="1" t="s">
        <v>1045</v>
      </c>
      <c r="I835" s="1" t="str">
        <f>VLOOKUP(G835,[1]Sheet1!$C$2:$E$142,3,0)</f>
        <v>城郊一片</v>
      </c>
      <c r="J835" s="10">
        <v>13980829632</v>
      </c>
      <c r="K835">
        <v>1</v>
      </c>
      <c r="L835">
        <v>5</v>
      </c>
    </row>
    <row r="836" spans="1:12">
      <c r="A836" s="1" t="s">
        <v>1052</v>
      </c>
      <c r="B836" s="9">
        <v>44753</v>
      </c>
      <c r="C836" s="10">
        <v>14109</v>
      </c>
      <c r="D836" s="1" t="s">
        <v>1048</v>
      </c>
      <c r="E836" s="10">
        <v>5430043</v>
      </c>
      <c r="F836" s="10">
        <v>15108497978</v>
      </c>
      <c r="G836" s="10">
        <v>107728</v>
      </c>
      <c r="H836" s="1" t="s">
        <v>1045</v>
      </c>
      <c r="I836" s="1" t="str">
        <f>VLOOKUP(G836,[1]Sheet1!$C$2:$E$142,3,0)</f>
        <v>城郊一片</v>
      </c>
      <c r="J836" s="10">
        <v>15108497978</v>
      </c>
      <c r="K836">
        <v>1</v>
      </c>
      <c r="L836">
        <v>5</v>
      </c>
    </row>
    <row r="837" spans="1:12">
      <c r="A837" s="1" t="s">
        <v>1053</v>
      </c>
      <c r="B837" s="9">
        <v>44753</v>
      </c>
      <c r="C837" s="10">
        <v>14109</v>
      </c>
      <c r="D837" s="1" t="s">
        <v>1048</v>
      </c>
      <c r="E837" s="10">
        <v>341578</v>
      </c>
      <c r="F837" s="10">
        <v>1023892</v>
      </c>
      <c r="G837" s="10">
        <v>107728</v>
      </c>
      <c r="H837" s="1" t="s">
        <v>1045</v>
      </c>
      <c r="I837" s="1" t="str">
        <f>VLOOKUP(G837,[1]Sheet1!$C$2:$E$142,3,0)</f>
        <v>城郊一片</v>
      </c>
      <c r="J837" s="10">
        <v>18380286977</v>
      </c>
      <c r="K837">
        <v>1</v>
      </c>
      <c r="L837">
        <v>5</v>
      </c>
    </row>
    <row r="838" spans="1:12">
      <c r="A838" s="1" t="s">
        <v>1054</v>
      </c>
      <c r="B838" s="9">
        <v>44757</v>
      </c>
      <c r="C838" s="10">
        <v>13397</v>
      </c>
      <c r="D838" s="1" t="s">
        <v>1044</v>
      </c>
      <c r="E838" s="10">
        <v>4855835</v>
      </c>
      <c r="F838" s="10">
        <v>15982097428</v>
      </c>
      <c r="G838" s="10">
        <v>107728</v>
      </c>
      <c r="H838" s="1" t="s">
        <v>1045</v>
      </c>
      <c r="I838" s="1" t="str">
        <f>VLOOKUP(G838,[1]Sheet1!$C$2:$E$142,3,0)</f>
        <v>城郊一片</v>
      </c>
      <c r="J838" s="10">
        <v>15982097428</v>
      </c>
      <c r="K838">
        <v>1</v>
      </c>
      <c r="L838">
        <v>5</v>
      </c>
    </row>
    <row r="839" spans="1:12">
      <c r="A839" s="1" t="s">
        <v>1055</v>
      </c>
      <c r="B839" s="9">
        <v>44757</v>
      </c>
      <c r="C839" s="10">
        <v>13397</v>
      </c>
      <c r="D839" s="1" t="s">
        <v>1044</v>
      </c>
      <c r="E839" s="10">
        <v>4875524</v>
      </c>
      <c r="F839" s="10">
        <v>13350873173</v>
      </c>
      <c r="G839" s="10">
        <v>107728</v>
      </c>
      <c r="H839" s="1" t="s">
        <v>1045</v>
      </c>
      <c r="I839" s="1" t="str">
        <f>VLOOKUP(G839,[1]Sheet1!$C$2:$E$142,3,0)</f>
        <v>城郊一片</v>
      </c>
      <c r="J839" s="10">
        <v>13350873173</v>
      </c>
      <c r="K839">
        <v>1</v>
      </c>
      <c r="L839">
        <v>5</v>
      </c>
    </row>
    <row r="840" spans="1:12">
      <c r="A840" s="1" t="s">
        <v>1056</v>
      </c>
      <c r="B840" s="9">
        <v>44749</v>
      </c>
      <c r="C840" s="10">
        <v>4028</v>
      </c>
      <c r="D840" s="1" t="s">
        <v>1057</v>
      </c>
      <c r="E840" s="10">
        <v>3933882</v>
      </c>
      <c r="F840" s="10">
        <v>15928668615</v>
      </c>
      <c r="G840" s="10">
        <v>746</v>
      </c>
      <c r="H840" s="1" t="s">
        <v>1058</v>
      </c>
      <c r="I840" s="1" t="str">
        <f>VLOOKUP(G840,[1]Sheet1!$C$2:$E$142,3,0)</f>
        <v>城郊一片</v>
      </c>
      <c r="J840" s="10">
        <v>15928668615</v>
      </c>
      <c r="K840">
        <v>1</v>
      </c>
      <c r="L840">
        <v>5</v>
      </c>
    </row>
    <row r="841" spans="1:12">
      <c r="A841" s="1" t="s">
        <v>1059</v>
      </c>
      <c r="B841" s="9">
        <v>44751</v>
      </c>
      <c r="C841" s="10">
        <v>14840</v>
      </c>
      <c r="D841" s="1" t="s">
        <v>1060</v>
      </c>
      <c r="E841" s="10">
        <v>15492993</v>
      </c>
      <c r="F841" s="10">
        <v>19828277201</v>
      </c>
      <c r="G841" s="10">
        <v>746</v>
      </c>
      <c r="H841" s="1" t="s">
        <v>1058</v>
      </c>
      <c r="I841" s="1" t="str">
        <f>VLOOKUP(G841,[1]Sheet1!$C$2:$E$142,3,0)</f>
        <v>城郊一片</v>
      </c>
      <c r="J841" s="10">
        <v>19828277201</v>
      </c>
      <c r="K841">
        <v>1</v>
      </c>
      <c r="L841">
        <v>5</v>
      </c>
    </row>
    <row r="842" spans="1:12">
      <c r="A842" s="1" t="s">
        <v>1061</v>
      </c>
      <c r="B842" s="9">
        <v>44752</v>
      </c>
      <c r="C842" s="10">
        <v>4028</v>
      </c>
      <c r="D842" s="1" t="s">
        <v>1057</v>
      </c>
      <c r="E842" s="10">
        <v>3863232</v>
      </c>
      <c r="F842" s="10">
        <v>18200279544</v>
      </c>
      <c r="G842" s="10">
        <v>746</v>
      </c>
      <c r="H842" s="1" t="s">
        <v>1058</v>
      </c>
      <c r="I842" s="1" t="str">
        <f>VLOOKUP(G842,[1]Sheet1!$C$2:$E$142,3,0)</f>
        <v>城郊一片</v>
      </c>
      <c r="J842" s="10">
        <v>18200279544</v>
      </c>
      <c r="K842">
        <v>1</v>
      </c>
      <c r="L842">
        <v>5</v>
      </c>
    </row>
    <row r="843" spans="1:12">
      <c r="A843" s="1" t="s">
        <v>1062</v>
      </c>
      <c r="B843" s="9">
        <v>44753</v>
      </c>
      <c r="C843" s="10">
        <v>4028</v>
      </c>
      <c r="D843" s="1" t="s">
        <v>1057</v>
      </c>
      <c r="E843" s="10">
        <v>3938384</v>
      </c>
      <c r="F843" s="10">
        <v>18111613392</v>
      </c>
      <c r="G843" s="10">
        <v>746</v>
      </c>
      <c r="H843" s="1" t="s">
        <v>1058</v>
      </c>
      <c r="I843" s="1" t="str">
        <f>VLOOKUP(G843,[1]Sheet1!$C$2:$E$142,3,0)</f>
        <v>城郊一片</v>
      </c>
      <c r="J843" s="10">
        <v>18111613392</v>
      </c>
      <c r="K843">
        <v>1</v>
      </c>
      <c r="L843">
        <v>5</v>
      </c>
    </row>
    <row r="844" spans="1:12">
      <c r="A844" s="1" t="s">
        <v>1063</v>
      </c>
      <c r="B844" s="9">
        <v>44754</v>
      </c>
      <c r="C844" s="10">
        <v>4028</v>
      </c>
      <c r="D844" s="1" t="s">
        <v>1057</v>
      </c>
      <c r="E844" s="10">
        <v>4989408</v>
      </c>
      <c r="F844" s="10">
        <v>15881126796</v>
      </c>
      <c r="G844" s="10">
        <v>746</v>
      </c>
      <c r="H844" s="1" t="s">
        <v>1058</v>
      </c>
      <c r="I844" s="1" t="str">
        <f>VLOOKUP(G844,[1]Sheet1!$C$2:$E$142,3,0)</f>
        <v>城郊一片</v>
      </c>
      <c r="J844" s="10">
        <v>15881126796</v>
      </c>
      <c r="K844">
        <v>1</v>
      </c>
      <c r="L844">
        <v>5</v>
      </c>
    </row>
    <row r="845" spans="1:12">
      <c r="A845" s="1" t="s">
        <v>1064</v>
      </c>
      <c r="B845" s="9">
        <v>44756</v>
      </c>
      <c r="C845" s="10">
        <v>14106</v>
      </c>
      <c r="D845" s="1" t="s">
        <v>1065</v>
      </c>
      <c r="E845" s="10">
        <v>12515194</v>
      </c>
      <c r="F845" s="10">
        <v>18508299975</v>
      </c>
      <c r="G845" s="10">
        <v>746</v>
      </c>
      <c r="H845" s="1" t="s">
        <v>1058</v>
      </c>
      <c r="I845" s="1" t="str">
        <f>VLOOKUP(G845,[1]Sheet1!$C$2:$E$142,3,0)</f>
        <v>城郊一片</v>
      </c>
      <c r="J845" s="10">
        <v>18508299975</v>
      </c>
      <c r="K845">
        <v>1</v>
      </c>
      <c r="L845">
        <v>5</v>
      </c>
    </row>
    <row r="846" spans="1:12">
      <c r="A846" s="1" t="s">
        <v>1066</v>
      </c>
      <c r="B846" s="9">
        <v>44757</v>
      </c>
      <c r="C846" s="10">
        <v>14106</v>
      </c>
      <c r="D846" s="1" t="s">
        <v>1065</v>
      </c>
      <c r="E846" s="10">
        <v>13745918</v>
      </c>
      <c r="F846" s="10">
        <v>18700406755</v>
      </c>
      <c r="G846" s="10">
        <v>746</v>
      </c>
      <c r="H846" s="1" t="s">
        <v>1058</v>
      </c>
      <c r="I846" s="1" t="str">
        <f>VLOOKUP(G846,[1]Sheet1!$C$2:$E$142,3,0)</f>
        <v>城郊一片</v>
      </c>
      <c r="J846" s="10">
        <v>18700406755</v>
      </c>
      <c r="K846">
        <v>1</v>
      </c>
      <c r="L846">
        <v>5</v>
      </c>
    </row>
    <row r="847" spans="1:12">
      <c r="A847" s="1" t="s">
        <v>1067</v>
      </c>
      <c r="B847" s="9">
        <v>44749</v>
      </c>
      <c r="C847" s="10">
        <v>12136</v>
      </c>
      <c r="D847" s="1" t="s">
        <v>1068</v>
      </c>
      <c r="E847" s="10">
        <v>7202296</v>
      </c>
      <c r="F847" s="10">
        <v>18010647240</v>
      </c>
      <c r="G847" s="10">
        <v>104533</v>
      </c>
      <c r="H847" s="1" t="s">
        <v>1069</v>
      </c>
      <c r="I847" s="1" t="str">
        <f>VLOOKUP(G847,[1]Sheet1!$C$2:$E$142,3,0)</f>
        <v>城郊一片</v>
      </c>
      <c r="J847" s="10">
        <v>18010647240</v>
      </c>
      <c r="K847">
        <v>1</v>
      </c>
      <c r="L847">
        <v>5</v>
      </c>
    </row>
    <row r="848" spans="1:12">
      <c r="A848" s="1" t="s">
        <v>1070</v>
      </c>
      <c r="B848" s="9">
        <v>44756</v>
      </c>
      <c r="C848" s="10">
        <v>4081</v>
      </c>
      <c r="D848" s="1" t="s">
        <v>1071</v>
      </c>
      <c r="E848" s="10">
        <v>4680884</v>
      </c>
      <c r="F848" s="10">
        <v>13541151563</v>
      </c>
      <c r="G848" s="10">
        <v>104533</v>
      </c>
      <c r="H848" s="1" t="s">
        <v>1069</v>
      </c>
      <c r="I848" s="1" t="str">
        <f>VLOOKUP(G848,[1]Sheet1!$C$2:$E$142,3,0)</f>
        <v>城郊一片</v>
      </c>
      <c r="J848" s="10">
        <v>13541151563</v>
      </c>
      <c r="K848">
        <v>1</v>
      </c>
      <c r="L848">
        <v>5</v>
      </c>
    </row>
    <row r="849" spans="1:12">
      <c r="A849" s="1" t="s">
        <v>1072</v>
      </c>
      <c r="B849" s="9">
        <v>44756</v>
      </c>
      <c r="C849" s="10">
        <v>6752</v>
      </c>
      <c r="D849" s="1" t="s">
        <v>1073</v>
      </c>
      <c r="E849" s="10">
        <v>796224</v>
      </c>
      <c r="F849" s="10">
        <v>1323995</v>
      </c>
      <c r="G849" s="10">
        <v>717</v>
      </c>
      <c r="H849" s="1" t="s">
        <v>1074</v>
      </c>
      <c r="I849" s="1" t="str">
        <f>VLOOKUP(G849,[1]Sheet1!$C$2:$E$142,3,0)</f>
        <v>城郊一片</v>
      </c>
      <c r="J849" s="10">
        <v>13688418682</v>
      </c>
      <c r="K849">
        <v>1</v>
      </c>
      <c r="L849">
        <v>5</v>
      </c>
    </row>
    <row r="850" spans="1:12">
      <c r="A850" s="1" t="s">
        <v>1075</v>
      </c>
      <c r="B850" s="9">
        <v>44756</v>
      </c>
      <c r="C850" s="10">
        <v>6752</v>
      </c>
      <c r="D850" s="1" t="s">
        <v>1073</v>
      </c>
      <c r="E850" s="10">
        <v>3908130</v>
      </c>
      <c r="F850" s="10">
        <v>15884455903</v>
      </c>
      <c r="G850" s="10">
        <v>717</v>
      </c>
      <c r="H850" s="1" t="s">
        <v>1074</v>
      </c>
      <c r="I850" s="1" t="str">
        <f>VLOOKUP(G850,[1]Sheet1!$C$2:$E$142,3,0)</f>
        <v>城郊一片</v>
      </c>
      <c r="J850" s="10">
        <v>15884455903</v>
      </c>
      <c r="K850">
        <v>1</v>
      </c>
      <c r="L850">
        <v>5</v>
      </c>
    </row>
    <row r="851" spans="1:12">
      <c r="A851" s="1" t="s">
        <v>1076</v>
      </c>
      <c r="B851" s="9">
        <v>44756</v>
      </c>
      <c r="C851" s="10">
        <v>6752</v>
      </c>
      <c r="D851" s="1" t="s">
        <v>1073</v>
      </c>
      <c r="E851" s="10">
        <v>3781836</v>
      </c>
      <c r="F851" s="10">
        <v>13708230602</v>
      </c>
      <c r="G851" s="10">
        <v>717</v>
      </c>
      <c r="H851" s="1" t="s">
        <v>1074</v>
      </c>
      <c r="I851" s="1" t="str">
        <f>VLOOKUP(G851,[1]Sheet1!$C$2:$E$142,3,0)</f>
        <v>城郊一片</v>
      </c>
      <c r="J851" s="10">
        <v>13708230602</v>
      </c>
      <c r="K851">
        <v>1</v>
      </c>
      <c r="L851">
        <v>5</v>
      </c>
    </row>
    <row r="852" spans="1:12">
      <c r="A852" s="1" t="s">
        <v>1077</v>
      </c>
      <c r="B852" s="9">
        <v>44756</v>
      </c>
      <c r="C852" s="10">
        <v>6752</v>
      </c>
      <c r="D852" s="1" t="s">
        <v>1073</v>
      </c>
      <c r="E852" s="10">
        <v>4337186</v>
      </c>
      <c r="F852" s="10">
        <v>4337186</v>
      </c>
      <c r="G852" s="10">
        <v>717</v>
      </c>
      <c r="H852" s="1" t="s">
        <v>1074</v>
      </c>
      <c r="I852" s="1" t="str">
        <f>VLOOKUP(G852,[1]Sheet1!$C$2:$E$142,3,0)</f>
        <v>城郊一片</v>
      </c>
      <c r="J852" s="10">
        <v>13540672637</v>
      </c>
      <c r="K852">
        <v>1</v>
      </c>
      <c r="L852">
        <v>5</v>
      </c>
    </row>
    <row r="853" spans="1:12">
      <c r="A853" s="1" t="s">
        <v>1078</v>
      </c>
      <c r="B853" s="9">
        <v>44756</v>
      </c>
      <c r="C853" s="10">
        <v>6752</v>
      </c>
      <c r="D853" s="1" t="s">
        <v>1073</v>
      </c>
      <c r="E853" s="10">
        <v>4157678</v>
      </c>
      <c r="F853" s="10">
        <v>13547981030</v>
      </c>
      <c r="G853" s="10">
        <v>717</v>
      </c>
      <c r="H853" s="1" t="s">
        <v>1074</v>
      </c>
      <c r="I853" s="1" t="str">
        <f>VLOOKUP(G853,[1]Sheet1!$C$2:$E$142,3,0)</f>
        <v>城郊一片</v>
      </c>
      <c r="J853" s="10">
        <v>13547981030</v>
      </c>
      <c r="K853">
        <v>1</v>
      </c>
      <c r="L853">
        <v>5</v>
      </c>
    </row>
    <row r="854" spans="1:12">
      <c r="A854" s="1" t="s">
        <v>1079</v>
      </c>
      <c r="B854" s="9">
        <v>44756</v>
      </c>
      <c r="C854" s="10">
        <v>6752</v>
      </c>
      <c r="D854" s="1" t="s">
        <v>1073</v>
      </c>
      <c r="E854" s="10">
        <v>5325178</v>
      </c>
      <c r="F854" s="10">
        <v>13880317005</v>
      </c>
      <c r="G854" s="10">
        <v>717</v>
      </c>
      <c r="H854" s="1" t="s">
        <v>1074</v>
      </c>
      <c r="I854" s="1" t="str">
        <f>VLOOKUP(G854,[1]Sheet1!$C$2:$E$142,3,0)</f>
        <v>城郊一片</v>
      </c>
      <c r="J854" s="10">
        <v>13880317005</v>
      </c>
      <c r="K854">
        <v>1</v>
      </c>
      <c r="L854">
        <v>5</v>
      </c>
    </row>
    <row r="855" spans="1:12">
      <c r="A855" s="1" t="s">
        <v>1080</v>
      </c>
      <c r="B855" s="9">
        <v>44756</v>
      </c>
      <c r="C855" s="10">
        <v>6752</v>
      </c>
      <c r="D855" s="1" t="s">
        <v>1073</v>
      </c>
      <c r="E855" s="10">
        <v>4088047</v>
      </c>
      <c r="F855" s="10">
        <v>13882238856</v>
      </c>
      <c r="G855" s="10">
        <v>717</v>
      </c>
      <c r="H855" s="1" t="s">
        <v>1074</v>
      </c>
      <c r="I855" s="1" t="str">
        <f>VLOOKUP(G855,[1]Sheet1!$C$2:$E$142,3,0)</f>
        <v>城郊一片</v>
      </c>
      <c r="J855" s="10">
        <v>13882238856</v>
      </c>
      <c r="K855">
        <v>1</v>
      </c>
      <c r="L855">
        <v>5</v>
      </c>
    </row>
    <row r="856" spans="1:12">
      <c r="A856" s="1" t="s">
        <v>1081</v>
      </c>
      <c r="B856" s="9">
        <v>44757</v>
      </c>
      <c r="C856" s="10">
        <v>6752</v>
      </c>
      <c r="D856" s="1" t="s">
        <v>1073</v>
      </c>
      <c r="E856" s="10">
        <v>9722177</v>
      </c>
      <c r="F856" s="10">
        <v>13458673925</v>
      </c>
      <c r="G856" s="10">
        <v>717</v>
      </c>
      <c r="H856" s="1" t="s">
        <v>1074</v>
      </c>
      <c r="I856" s="1" t="str">
        <f>VLOOKUP(G856,[1]Sheet1!$C$2:$E$142,3,0)</f>
        <v>城郊一片</v>
      </c>
      <c r="J856" s="10">
        <v>13458673925</v>
      </c>
      <c r="K856">
        <v>1</v>
      </c>
      <c r="L856">
        <v>5</v>
      </c>
    </row>
    <row r="857" spans="1:12">
      <c r="A857" s="1" t="s">
        <v>1082</v>
      </c>
      <c r="B857" s="9">
        <v>44757</v>
      </c>
      <c r="C857" s="10">
        <v>6752</v>
      </c>
      <c r="D857" s="1" t="s">
        <v>1073</v>
      </c>
      <c r="E857" s="10">
        <v>4360182</v>
      </c>
      <c r="F857" s="10">
        <v>4360182</v>
      </c>
      <c r="G857" s="10">
        <v>717</v>
      </c>
      <c r="H857" s="1" t="s">
        <v>1074</v>
      </c>
      <c r="I857" s="1" t="str">
        <f>VLOOKUP(G857,[1]Sheet1!$C$2:$E$142,3,0)</f>
        <v>城郊一片</v>
      </c>
      <c r="J857" s="10">
        <v>13708007847</v>
      </c>
      <c r="K857">
        <v>1</v>
      </c>
      <c r="L857">
        <v>5</v>
      </c>
    </row>
    <row r="858" spans="1:12">
      <c r="A858" s="1" t="s">
        <v>1083</v>
      </c>
      <c r="B858" s="9">
        <v>44757</v>
      </c>
      <c r="C858" s="10">
        <v>6752</v>
      </c>
      <c r="D858" s="1" t="s">
        <v>1073</v>
      </c>
      <c r="E858" s="10">
        <v>10109562</v>
      </c>
      <c r="F858" s="10">
        <v>13730690493</v>
      </c>
      <c r="G858" s="10">
        <v>717</v>
      </c>
      <c r="H858" s="1" t="s">
        <v>1074</v>
      </c>
      <c r="I858" s="1" t="str">
        <f>VLOOKUP(G858,[1]Sheet1!$C$2:$E$142,3,0)</f>
        <v>城郊一片</v>
      </c>
      <c r="J858" s="10">
        <v>13730690493</v>
      </c>
      <c r="K858">
        <v>1</v>
      </c>
      <c r="L858">
        <v>5</v>
      </c>
    </row>
    <row r="859" spans="1:12">
      <c r="A859" s="1" t="s">
        <v>1084</v>
      </c>
      <c r="B859" s="9">
        <v>44757</v>
      </c>
      <c r="C859" s="10">
        <v>6752</v>
      </c>
      <c r="D859" s="1" t="s">
        <v>1073</v>
      </c>
      <c r="E859" s="10">
        <v>4913492</v>
      </c>
      <c r="F859" s="10">
        <v>13438126558</v>
      </c>
      <c r="G859" s="10">
        <v>717</v>
      </c>
      <c r="H859" s="1" t="s">
        <v>1074</v>
      </c>
      <c r="I859" s="1" t="str">
        <f>VLOOKUP(G859,[1]Sheet1!$C$2:$E$142,3,0)</f>
        <v>城郊一片</v>
      </c>
      <c r="J859" s="10">
        <v>13438126558</v>
      </c>
      <c r="K859">
        <v>1</v>
      </c>
      <c r="L859">
        <v>5</v>
      </c>
    </row>
    <row r="860" spans="1:12">
      <c r="A860" s="1" t="s">
        <v>1085</v>
      </c>
      <c r="B860" s="9">
        <v>44748</v>
      </c>
      <c r="C860" s="10">
        <v>9320</v>
      </c>
      <c r="D860" s="1" t="s">
        <v>1086</v>
      </c>
      <c r="E860" s="10">
        <v>870304</v>
      </c>
      <c r="F860" s="10">
        <v>1361065</v>
      </c>
      <c r="G860" s="10">
        <v>539</v>
      </c>
      <c r="H860" s="1" t="s">
        <v>1087</v>
      </c>
      <c r="I860" s="1" t="str">
        <f>VLOOKUP(G860,[1]Sheet1!$C$2:$E$142,3,0)</f>
        <v>城郊一片</v>
      </c>
      <c r="J860" s="10">
        <v>13458577539</v>
      </c>
      <c r="K860">
        <v>1</v>
      </c>
      <c r="L860">
        <v>5</v>
      </c>
    </row>
    <row r="861" spans="1:12">
      <c r="A861" s="1" t="s">
        <v>1088</v>
      </c>
      <c r="B861" s="9">
        <v>44748</v>
      </c>
      <c r="C861" s="10">
        <v>9320</v>
      </c>
      <c r="D861" s="1" t="s">
        <v>1086</v>
      </c>
      <c r="E861" s="10">
        <v>4830715</v>
      </c>
      <c r="F861" s="10">
        <v>13908094569</v>
      </c>
      <c r="G861" s="10">
        <v>539</v>
      </c>
      <c r="H861" s="1" t="s">
        <v>1087</v>
      </c>
      <c r="I861" s="1" t="str">
        <f>VLOOKUP(G861,[1]Sheet1!$C$2:$E$142,3,0)</f>
        <v>城郊一片</v>
      </c>
      <c r="J861" s="10">
        <v>13908094569</v>
      </c>
      <c r="K861">
        <v>1</v>
      </c>
      <c r="L861">
        <v>5</v>
      </c>
    </row>
    <row r="862" spans="1:12">
      <c r="A862" s="1" t="s">
        <v>1089</v>
      </c>
      <c r="B862" s="9">
        <v>44749</v>
      </c>
      <c r="C862" s="10">
        <v>9320</v>
      </c>
      <c r="D862" s="1" t="s">
        <v>1086</v>
      </c>
      <c r="E862" s="10">
        <v>9723077</v>
      </c>
      <c r="F862" s="10">
        <v>15881164918</v>
      </c>
      <c r="G862" s="10">
        <v>539</v>
      </c>
      <c r="H862" s="1" t="s">
        <v>1087</v>
      </c>
      <c r="I862" s="1" t="str">
        <f>VLOOKUP(G862,[1]Sheet1!$C$2:$E$142,3,0)</f>
        <v>城郊一片</v>
      </c>
      <c r="J862" s="10">
        <v>15881164918</v>
      </c>
      <c r="K862">
        <v>1</v>
      </c>
      <c r="L862">
        <v>5</v>
      </c>
    </row>
    <row r="863" spans="1:12">
      <c r="A863" s="1" t="s">
        <v>1090</v>
      </c>
      <c r="B863" s="9">
        <v>44753</v>
      </c>
      <c r="C863" s="10">
        <v>9320</v>
      </c>
      <c r="D863" s="1" t="s">
        <v>1086</v>
      </c>
      <c r="E863" s="10">
        <v>4537113</v>
      </c>
      <c r="F863" s="10">
        <v>18284534771</v>
      </c>
      <c r="G863" s="10">
        <v>539</v>
      </c>
      <c r="H863" s="1" t="s">
        <v>1087</v>
      </c>
      <c r="I863" s="1" t="str">
        <f>VLOOKUP(G863,[1]Sheet1!$C$2:$E$142,3,0)</f>
        <v>城郊一片</v>
      </c>
      <c r="J863" s="10">
        <v>18284534771</v>
      </c>
      <c r="K863">
        <v>1</v>
      </c>
      <c r="L863">
        <v>5</v>
      </c>
    </row>
    <row r="864" spans="1:12">
      <c r="A864" s="1" t="s">
        <v>1091</v>
      </c>
      <c r="B864" s="9">
        <v>44753</v>
      </c>
      <c r="C864" s="10">
        <v>9320</v>
      </c>
      <c r="D864" s="1" t="s">
        <v>1086</v>
      </c>
      <c r="E864" s="10">
        <v>342313</v>
      </c>
      <c r="F864" s="10">
        <v>1024377</v>
      </c>
      <c r="G864" s="10">
        <v>539</v>
      </c>
      <c r="H864" s="1" t="s">
        <v>1087</v>
      </c>
      <c r="I864" s="1" t="str">
        <f>VLOOKUP(G864,[1]Sheet1!$C$2:$E$142,3,0)</f>
        <v>城郊一片</v>
      </c>
      <c r="J864" s="10">
        <v>15982014878</v>
      </c>
      <c r="K864">
        <v>1</v>
      </c>
      <c r="L864">
        <v>5</v>
      </c>
    </row>
    <row r="865" spans="1:12">
      <c r="A865" s="1" t="s">
        <v>1092</v>
      </c>
      <c r="B865" s="9">
        <v>44754</v>
      </c>
      <c r="C865" s="10">
        <v>9320</v>
      </c>
      <c r="D865" s="1" t="s">
        <v>1086</v>
      </c>
      <c r="E865" s="10">
        <v>3210047</v>
      </c>
      <c r="F865" s="10">
        <v>13408612641</v>
      </c>
      <c r="G865" s="10">
        <v>539</v>
      </c>
      <c r="H865" s="1" t="s">
        <v>1087</v>
      </c>
      <c r="I865" s="1" t="str">
        <f>VLOOKUP(G865,[1]Sheet1!$C$2:$E$142,3,0)</f>
        <v>城郊一片</v>
      </c>
      <c r="J865" s="10">
        <v>13408612641</v>
      </c>
      <c r="K865">
        <v>1</v>
      </c>
      <c r="L865">
        <v>5</v>
      </c>
    </row>
    <row r="866" spans="1:12">
      <c r="A866" s="1" t="s">
        <v>1093</v>
      </c>
      <c r="B866" s="9">
        <v>44756</v>
      </c>
      <c r="C866" s="10">
        <v>14740</v>
      </c>
      <c r="D866" s="1" t="s">
        <v>1094</v>
      </c>
      <c r="E866" s="10">
        <v>13953547</v>
      </c>
      <c r="F866" s="10">
        <v>18380171366</v>
      </c>
      <c r="G866" s="10">
        <v>539</v>
      </c>
      <c r="H866" s="1" t="s">
        <v>1087</v>
      </c>
      <c r="I866" s="1" t="str">
        <f>VLOOKUP(G866,[1]Sheet1!$C$2:$E$142,3,0)</f>
        <v>城郊一片</v>
      </c>
      <c r="J866" s="10">
        <v>18380171366</v>
      </c>
      <c r="K866">
        <v>1</v>
      </c>
      <c r="L866">
        <v>5</v>
      </c>
    </row>
    <row r="867" spans="1:12">
      <c r="A867" s="1" t="s">
        <v>1095</v>
      </c>
      <c r="B867" s="9">
        <v>44756</v>
      </c>
      <c r="C867" s="10">
        <v>14740</v>
      </c>
      <c r="D867" s="1" t="s">
        <v>1094</v>
      </c>
      <c r="E867" s="10">
        <v>870260</v>
      </c>
      <c r="F867" s="10">
        <v>1361021</v>
      </c>
      <c r="G867" s="10">
        <v>539</v>
      </c>
      <c r="H867" s="1" t="s">
        <v>1087</v>
      </c>
      <c r="I867" s="1" t="str">
        <f>VLOOKUP(G867,[1]Sheet1!$C$2:$E$142,3,0)</f>
        <v>城郊一片</v>
      </c>
      <c r="J867" s="10">
        <v>13628005075</v>
      </c>
      <c r="K867">
        <v>1</v>
      </c>
      <c r="L867">
        <v>5</v>
      </c>
    </row>
    <row r="868" spans="1:12">
      <c r="A868" s="1" t="s">
        <v>1096</v>
      </c>
      <c r="B868" s="9">
        <v>44756</v>
      </c>
      <c r="C868" s="10">
        <v>14740</v>
      </c>
      <c r="D868" s="1" t="s">
        <v>1094</v>
      </c>
      <c r="E868" s="10">
        <v>5890135</v>
      </c>
      <c r="F868" s="10">
        <v>13981907572</v>
      </c>
      <c r="G868" s="10">
        <v>539</v>
      </c>
      <c r="H868" s="1" t="s">
        <v>1087</v>
      </c>
      <c r="I868" s="1" t="str">
        <f>VLOOKUP(G868,[1]Sheet1!$C$2:$E$142,3,0)</f>
        <v>城郊一片</v>
      </c>
      <c r="J868" s="10">
        <v>13981907572</v>
      </c>
      <c r="K868">
        <v>1</v>
      </c>
      <c r="L868">
        <v>5</v>
      </c>
    </row>
    <row r="869" spans="1:12">
      <c r="A869" s="1" t="s">
        <v>1097</v>
      </c>
      <c r="B869" s="9">
        <v>44757</v>
      </c>
      <c r="C869" s="10">
        <v>9320</v>
      </c>
      <c r="D869" s="1" t="s">
        <v>1086</v>
      </c>
      <c r="E869" s="10">
        <v>341943</v>
      </c>
      <c r="F869" s="10">
        <v>1024507</v>
      </c>
      <c r="G869" s="10">
        <v>539</v>
      </c>
      <c r="H869" s="1" t="s">
        <v>1087</v>
      </c>
      <c r="I869" s="1" t="str">
        <f>VLOOKUP(G869,[1]Sheet1!$C$2:$E$142,3,0)</f>
        <v>城郊一片</v>
      </c>
      <c r="J869" s="10">
        <v>13032887238</v>
      </c>
      <c r="K869">
        <v>1</v>
      </c>
      <c r="L869">
        <v>5</v>
      </c>
    </row>
    <row r="870" spans="1:12">
      <c r="A870" s="1" t="s">
        <v>1098</v>
      </c>
      <c r="B870" s="9">
        <v>44757</v>
      </c>
      <c r="C870" s="10">
        <v>14740</v>
      </c>
      <c r="D870" s="1" t="s">
        <v>1094</v>
      </c>
      <c r="E870" s="10">
        <v>4783616</v>
      </c>
      <c r="F870" s="10">
        <v>80001188</v>
      </c>
      <c r="G870" s="10">
        <v>539</v>
      </c>
      <c r="H870" s="1" t="s">
        <v>1087</v>
      </c>
      <c r="I870" s="1" t="str">
        <f>VLOOKUP(G870,[1]Sheet1!$C$2:$E$142,3,0)</f>
        <v>城郊一片</v>
      </c>
      <c r="J870" s="10">
        <v>18582456405</v>
      </c>
      <c r="K870">
        <v>1</v>
      </c>
      <c r="L870">
        <v>5</v>
      </c>
    </row>
    <row r="871" spans="1:12">
      <c r="A871" s="1" t="s">
        <v>1099</v>
      </c>
      <c r="B871" s="9">
        <v>44757</v>
      </c>
      <c r="C871" s="10">
        <v>14740</v>
      </c>
      <c r="D871" s="1" t="s">
        <v>1094</v>
      </c>
      <c r="E871" s="10">
        <v>397280</v>
      </c>
      <c r="F871" s="10">
        <v>1042213</v>
      </c>
      <c r="G871" s="10">
        <v>539</v>
      </c>
      <c r="H871" s="1" t="s">
        <v>1087</v>
      </c>
      <c r="I871" s="1" t="str">
        <f>VLOOKUP(G871,[1]Sheet1!$C$2:$E$142,3,0)</f>
        <v>城郊一片</v>
      </c>
      <c r="J871" s="10">
        <v>17790282695</v>
      </c>
      <c r="K871">
        <v>1</v>
      </c>
      <c r="L871">
        <v>5</v>
      </c>
    </row>
    <row r="872" spans="1:12">
      <c r="A872" s="1" t="s">
        <v>1100</v>
      </c>
      <c r="B872" s="9">
        <v>44757</v>
      </c>
      <c r="C872" s="10">
        <v>14740</v>
      </c>
      <c r="D872" s="1" t="s">
        <v>1094</v>
      </c>
      <c r="E872" s="10">
        <v>584639</v>
      </c>
      <c r="F872" s="10">
        <v>1124900</v>
      </c>
      <c r="G872" s="10">
        <v>539</v>
      </c>
      <c r="H872" s="1" t="s">
        <v>1087</v>
      </c>
      <c r="I872" s="1" t="str">
        <f>VLOOKUP(G872,[1]Sheet1!$C$2:$E$142,3,0)</f>
        <v>城郊一片</v>
      </c>
      <c r="J872" s="10">
        <v>18100837735</v>
      </c>
      <c r="K872">
        <v>1</v>
      </c>
      <c r="L872">
        <v>5</v>
      </c>
    </row>
    <row r="873" spans="1:12">
      <c r="A873" s="1" t="s">
        <v>1101</v>
      </c>
      <c r="B873" s="9">
        <v>44757</v>
      </c>
      <c r="C873" s="10">
        <v>14740</v>
      </c>
      <c r="D873" s="1" t="s">
        <v>1094</v>
      </c>
      <c r="E873" s="10">
        <v>396866</v>
      </c>
      <c r="F873" s="10">
        <v>1041799</v>
      </c>
      <c r="G873" s="10">
        <v>539</v>
      </c>
      <c r="H873" s="1" t="s">
        <v>1087</v>
      </c>
      <c r="I873" s="1" t="str">
        <f>VLOOKUP(G873,[1]Sheet1!$C$2:$E$142,3,0)</f>
        <v>城郊一片</v>
      </c>
      <c r="J873" s="10">
        <v>13684036397</v>
      </c>
      <c r="K873">
        <v>1</v>
      </c>
      <c r="L873">
        <v>5</v>
      </c>
    </row>
    <row r="874" spans="1:12">
      <c r="A874" s="1" t="s">
        <v>1102</v>
      </c>
      <c r="B874" s="9">
        <v>44757</v>
      </c>
      <c r="C874" s="10">
        <v>5662</v>
      </c>
      <c r="D874" s="1" t="s">
        <v>1103</v>
      </c>
      <c r="E874" s="10">
        <v>17182914</v>
      </c>
      <c r="F874" s="10">
        <v>18581535812</v>
      </c>
      <c r="G874" s="10">
        <v>123007</v>
      </c>
      <c r="H874" s="1" t="s">
        <v>1104</v>
      </c>
      <c r="I874" s="1" t="str">
        <f>VLOOKUP(G874,[1]Sheet1!$C$2:$E$142,3,0)</f>
        <v>城郊一片</v>
      </c>
      <c r="J874" s="10">
        <v>18581535812</v>
      </c>
      <c r="K874">
        <v>1</v>
      </c>
      <c r="L874">
        <v>5</v>
      </c>
    </row>
    <row r="875" spans="1:12">
      <c r="A875" s="1" t="s">
        <v>1105</v>
      </c>
      <c r="B875" s="9">
        <v>44757</v>
      </c>
      <c r="C875" s="10">
        <v>5662</v>
      </c>
      <c r="D875" s="1" t="s">
        <v>1103</v>
      </c>
      <c r="E875" s="10">
        <v>17194664</v>
      </c>
      <c r="F875" s="10">
        <v>18981975571</v>
      </c>
      <c r="G875" s="10">
        <v>123007</v>
      </c>
      <c r="H875" s="1" t="s">
        <v>1104</v>
      </c>
      <c r="I875" s="1" t="str">
        <f>VLOOKUP(G875,[1]Sheet1!$C$2:$E$142,3,0)</f>
        <v>城郊一片</v>
      </c>
      <c r="J875" s="10">
        <v>18981975571</v>
      </c>
      <c r="K875">
        <v>1</v>
      </c>
      <c r="L875">
        <v>5</v>
      </c>
    </row>
    <row r="876" spans="1:12">
      <c r="A876" s="1" t="s">
        <v>1106</v>
      </c>
      <c r="B876" s="9">
        <v>44757</v>
      </c>
      <c r="C876" s="10">
        <v>5662</v>
      </c>
      <c r="D876" s="1" t="s">
        <v>1103</v>
      </c>
      <c r="E876" s="10">
        <v>15986599</v>
      </c>
      <c r="F876" s="10">
        <v>15008265215</v>
      </c>
      <c r="G876" s="10">
        <v>123007</v>
      </c>
      <c r="H876" s="1" t="s">
        <v>1104</v>
      </c>
      <c r="I876" s="1" t="str">
        <f>VLOOKUP(G876,[1]Sheet1!$C$2:$E$142,3,0)</f>
        <v>城郊一片</v>
      </c>
      <c r="J876" s="10">
        <v>15008265215</v>
      </c>
      <c r="K876">
        <v>1</v>
      </c>
      <c r="L876">
        <v>5</v>
      </c>
    </row>
    <row r="877" spans="1:12">
      <c r="A877" s="1" t="s">
        <v>1107</v>
      </c>
      <c r="B877" s="9">
        <v>44757</v>
      </c>
      <c r="C877" s="10">
        <v>5662</v>
      </c>
      <c r="D877" s="1" t="s">
        <v>1103</v>
      </c>
      <c r="E877" s="10">
        <v>4365159</v>
      </c>
      <c r="F877" s="10">
        <v>13608052627</v>
      </c>
      <c r="G877" s="10">
        <v>123007</v>
      </c>
      <c r="H877" s="1" t="s">
        <v>1104</v>
      </c>
      <c r="I877" s="1" t="str">
        <f>VLOOKUP(G877,[1]Sheet1!$C$2:$E$142,3,0)</f>
        <v>城郊一片</v>
      </c>
      <c r="J877" s="10">
        <v>13608052627</v>
      </c>
      <c r="K877">
        <v>1</v>
      </c>
      <c r="L877">
        <v>5</v>
      </c>
    </row>
    <row r="878" spans="1:12">
      <c r="A878" s="1" t="s">
        <v>1108</v>
      </c>
      <c r="B878" s="9">
        <v>44757</v>
      </c>
      <c r="C878" s="10">
        <v>5662</v>
      </c>
      <c r="D878" s="1" t="s">
        <v>1103</v>
      </c>
      <c r="E878" s="10">
        <v>17194670</v>
      </c>
      <c r="F878" s="10">
        <v>13438359552</v>
      </c>
      <c r="G878" s="10">
        <v>123007</v>
      </c>
      <c r="H878" s="1" t="s">
        <v>1104</v>
      </c>
      <c r="I878" s="1" t="str">
        <f>VLOOKUP(G878,[1]Sheet1!$C$2:$E$142,3,0)</f>
        <v>城郊一片</v>
      </c>
      <c r="J878" s="10">
        <v>13438359552</v>
      </c>
      <c r="K878">
        <v>1</v>
      </c>
      <c r="L878">
        <v>5</v>
      </c>
    </row>
    <row r="879" spans="1:12">
      <c r="A879" s="1" t="s">
        <v>1109</v>
      </c>
      <c r="B879" s="9">
        <v>44756</v>
      </c>
      <c r="C879" s="10">
        <v>6473</v>
      </c>
      <c r="D879" s="1" t="s">
        <v>1110</v>
      </c>
      <c r="E879" s="10">
        <v>9814213</v>
      </c>
      <c r="F879" s="10">
        <v>15884515195</v>
      </c>
      <c r="G879" s="10">
        <v>716</v>
      </c>
      <c r="H879" s="1" t="s">
        <v>1111</v>
      </c>
      <c r="I879" s="1" t="str">
        <f>VLOOKUP(G879,[1]Sheet1!$C$2:$E$142,3,0)</f>
        <v>城郊一片</v>
      </c>
      <c r="J879" s="10">
        <v>15884515195</v>
      </c>
      <c r="K879">
        <v>1</v>
      </c>
      <c r="L879">
        <v>5</v>
      </c>
    </row>
    <row r="880" spans="1:12">
      <c r="A880" s="1" t="s">
        <v>1112</v>
      </c>
      <c r="B880" s="9">
        <v>44757</v>
      </c>
      <c r="C880" s="10">
        <v>14338</v>
      </c>
      <c r="D880" s="1" t="s">
        <v>1113</v>
      </c>
      <c r="E880" s="10">
        <v>14482921</v>
      </c>
      <c r="F880" s="10">
        <v>13551860718</v>
      </c>
      <c r="G880" s="10">
        <v>716</v>
      </c>
      <c r="H880" s="1" t="s">
        <v>1111</v>
      </c>
      <c r="I880" s="1" t="str">
        <f>VLOOKUP(G880,[1]Sheet1!$C$2:$E$142,3,0)</f>
        <v>城郊一片</v>
      </c>
      <c r="J880" s="10">
        <v>13551860718</v>
      </c>
      <c r="K880">
        <v>1</v>
      </c>
      <c r="L880">
        <v>5</v>
      </c>
    </row>
    <row r="881" spans="1:12">
      <c r="A881" s="1" t="s">
        <v>1114</v>
      </c>
      <c r="B881" s="9">
        <v>44757</v>
      </c>
      <c r="C881" s="10">
        <v>14338</v>
      </c>
      <c r="D881" s="1" t="s">
        <v>1113</v>
      </c>
      <c r="E881" s="10">
        <v>14135649</v>
      </c>
      <c r="F881" s="10">
        <v>13558610851</v>
      </c>
      <c r="G881" s="10">
        <v>716</v>
      </c>
      <c r="H881" s="1" t="s">
        <v>1111</v>
      </c>
      <c r="I881" s="1" t="str">
        <f>VLOOKUP(G881,[1]Sheet1!$C$2:$E$142,3,0)</f>
        <v>城郊一片</v>
      </c>
      <c r="J881" s="10">
        <v>13558610851</v>
      </c>
      <c r="K881">
        <v>1</v>
      </c>
      <c r="L881">
        <v>5</v>
      </c>
    </row>
    <row r="882" spans="1:12">
      <c r="A882" s="1" t="s">
        <v>1115</v>
      </c>
      <c r="B882" s="9">
        <v>44757</v>
      </c>
      <c r="C882" s="10">
        <v>14338</v>
      </c>
      <c r="D882" s="1" t="s">
        <v>1113</v>
      </c>
      <c r="E882" s="10">
        <v>12654972</v>
      </c>
      <c r="F882" s="10">
        <v>18280238589</v>
      </c>
      <c r="G882" s="10">
        <v>716</v>
      </c>
      <c r="H882" s="1" t="s">
        <v>1111</v>
      </c>
      <c r="I882" s="1" t="str">
        <f>VLOOKUP(G882,[1]Sheet1!$C$2:$E$142,3,0)</f>
        <v>城郊一片</v>
      </c>
      <c r="J882" s="10">
        <v>18280238589</v>
      </c>
      <c r="K882">
        <v>1</v>
      </c>
      <c r="L882">
        <v>5</v>
      </c>
    </row>
    <row r="883" spans="1:12">
      <c r="A883" s="1" t="s">
        <v>1116</v>
      </c>
      <c r="B883" s="9">
        <v>44757</v>
      </c>
      <c r="C883" s="10">
        <v>14338</v>
      </c>
      <c r="D883" s="1" t="s">
        <v>1113</v>
      </c>
      <c r="E883" s="10">
        <v>15495289</v>
      </c>
      <c r="F883" s="10">
        <v>18113192138</v>
      </c>
      <c r="G883" s="10">
        <v>716</v>
      </c>
      <c r="H883" s="1" t="s">
        <v>1111</v>
      </c>
      <c r="I883" s="1" t="str">
        <f>VLOOKUP(G883,[1]Sheet1!$C$2:$E$142,3,0)</f>
        <v>城郊一片</v>
      </c>
      <c r="J883" s="10">
        <v>18113192138</v>
      </c>
      <c r="K883">
        <v>1</v>
      </c>
      <c r="L883">
        <v>5</v>
      </c>
    </row>
    <row r="884" spans="1:12">
      <c r="A884" s="1" t="s">
        <v>1117</v>
      </c>
      <c r="B884" s="9">
        <v>44757</v>
      </c>
      <c r="C884" s="10">
        <v>14338</v>
      </c>
      <c r="D884" s="1" t="s">
        <v>1113</v>
      </c>
      <c r="E884" s="10">
        <v>8731372</v>
      </c>
      <c r="F884" s="10">
        <v>13881911437</v>
      </c>
      <c r="G884" s="10">
        <v>716</v>
      </c>
      <c r="H884" s="1" t="s">
        <v>1111</v>
      </c>
      <c r="I884" s="1" t="str">
        <f>VLOOKUP(G884,[1]Sheet1!$C$2:$E$142,3,0)</f>
        <v>城郊一片</v>
      </c>
      <c r="J884" s="10">
        <v>13881911437</v>
      </c>
      <c r="K884">
        <v>1</v>
      </c>
      <c r="L884">
        <v>5</v>
      </c>
    </row>
    <row r="885" spans="1:12">
      <c r="A885" s="1" t="s">
        <v>1118</v>
      </c>
      <c r="B885" s="9">
        <v>44757</v>
      </c>
      <c r="C885" s="10">
        <v>14338</v>
      </c>
      <c r="D885" s="1" t="s">
        <v>1113</v>
      </c>
      <c r="E885" s="10">
        <v>13724309</v>
      </c>
      <c r="F885" s="10">
        <v>13688145505</v>
      </c>
      <c r="G885" s="10">
        <v>716</v>
      </c>
      <c r="H885" s="1" t="s">
        <v>1111</v>
      </c>
      <c r="I885" s="1" t="str">
        <f>VLOOKUP(G885,[1]Sheet1!$C$2:$E$142,3,0)</f>
        <v>城郊一片</v>
      </c>
      <c r="J885" s="10">
        <v>13688145505</v>
      </c>
      <c r="K885">
        <v>1</v>
      </c>
      <c r="L885">
        <v>5</v>
      </c>
    </row>
    <row r="886" spans="1:12">
      <c r="A886" s="1" t="s">
        <v>1119</v>
      </c>
      <c r="B886" s="9">
        <v>44758</v>
      </c>
      <c r="C886" s="10">
        <v>11142</v>
      </c>
      <c r="D886" s="1" t="s">
        <v>1120</v>
      </c>
      <c r="E886" s="10">
        <v>638887</v>
      </c>
      <c r="F886" s="10">
        <v>1234288</v>
      </c>
      <c r="G886" s="10">
        <v>720</v>
      </c>
      <c r="H886" s="1" t="s">
        <v>1121</v>
      </c>
      <c r="I886" s="1" t="str">
        <f>VLOOKUP(G886,[1]Sheet1!$C$2:$E$142,3,0)</f>
        <v>城郊一片</v>
      </c>
      <c r="J886" s="10">
        <v>18382466576</v>
      </c>
      <c r="K886">
        <v>1</v>
      </c>
      <c r="L886">
        <v>5</v>
      </c>
    </row>
    <row r="887" spans="1:12">
      <c r="A887" s="1" t="s">
        <v>1122</v>
      </c>
      <c r="B887" s="9">
        <v>44758</v>
      </c>
      <c r="C887" s="10">
        <v>11142</v>
      </c>
      <c r="D887" s="1" t="s">
        <v>1120</v>
      </c>
      <c r="E887" s="10">
        <v>3763333</v>
      </c>
      <c r="F887" s="10">
        <v>13880140798</v>
      </c>
      <c r="G887" s="10">
        <v>720</v>
      </c>
      <c r="H887" s="1" t="s">
        <v>1121</v>
      </c>
      <c r="I887" s="1" t="str">
        <f>VLOOKUP(G887,[1]Sheet1!$C$2:$E$142,3,0)</f>
        <v>城郊一片</v>
      </c>
      <c r="J887" s="10">
        <v>13880140798</v>
      </c>
      <c r="K887">
        <v>1</v>
      </c>
      <c r="L887">
        <v>5</v>
      </c>
    </row>
    <row r="888" spans="1:12">
      <c r="A888" s="1" t="s">
        <v>1123</v>
      </c>
      <c r="B888" s="9">
        <v>44758</v>
      </c>
      <c r="C888" s="10">
        <v>11142</v>
      </c>
      <c r="D888" s="1" t="s">
        <v>1120</v>
      </c>
      <c r="E888" s="10">
        <v>3081302</v>
      </c>
      <c r="F888" s="10">
        <v>13540415478</v>
      </c>
      <c r="G888" s="10">
        <v>720</v>
      </c>
      <c r="H888" s="1" t="s">
        <v>1121</v>
      </c>
      <c r="I888" s="1" t="str">
        <f>VLOOKUP(G888,[1]Sheet1!$C$2:$E$142,3,0)</f>
        <v>城郊一片</v>
      </c>
      <c r="J888" s="10">
        <v>13540415478</v>
      </c>
      <c r="K888">
        <v>1</v>
      </c>
      <c r="L888">
        <v>5</v>
      </c>
    </row>
    <row r="889" spans="1:12">
      <c r="A889" s="1" t="s">
        <v>1124</v>
      </c>
      <c r="B889" s="9">
        <v>44758</v>
      </c>
      <c r="C889" s="10">
        <v>11142</v>
      </c>
      <c r="D889" s="1" t="s">
        <v>1120</v>
      </c>
      <c r="E889" s="10">
        <v>4388879</v>
      </c>
      <c r="F889" s="10">
        <v>4388879</v>
      </c>
      <c r="G889" s="10">
        <v>720</v>
      </c>
      <c r="H889" s="1" t="s">
        <v>1121</v>
      </c>
      <c r="I889" s="1" t="str">
        <f>VLOOKUP(G889,[1]Sheet1!$C$2:$E$142,3,0)</f>
        <v>城郊一片</v>
      </c>
      <c r="J889" s="10">
        <v>13982210896</v>
      </c>
      <c r="K889">
        <v>1</v>
      </c>
      <c r="L889">
        <v>5</v>
      </c>
    </row>
    <row r="890" spans="1:12">
      <c r="A890" s="1" t="s">
        <v>1125</v>
      </c>
      <c r="B890" s="9">
        <v>44760</v>
      </c>
      <c r="C890" s="10">
        <v>11142</v>
      </c>
      <c r="D890" s="1" t="s">
        <v>1120</v>
      </c>
      <c r="E890" s="10">
        <v>3681606</v>
      </c>
      <c r="F890" s="10">
        <v>13408505611</v>
      </c>
      <c r="G890" s="10">
        <v>720</v>
      </c>
      <c r="H890" s="1" t="s">
        <v>1121</v>
      </c>
      <c r="I890" s="1" t="str">
        <f>VLOOKUP(G890,[1]Sheet1!$C$2:$E$142,3,0)</f>
        <v>城郊一片</v>
      </c>
      <c r="J890" s="10">
        <v>13408505611</v>
      </c>
      <c r="K890">
        <v>1</v>
      </c>
      <c r="L890">
        <v>5</v>
      </c>
    </row>
    <row r="891" spans="1:12">
      <c r="A891" s="1" t="s">
        <v>1126</v>
      </c>
      <c r="B891" s="9">
        <v>44760</v>
      </c>
      <c r="C891" s="10">
        <v>15035</v>
      </c>
      <c r="D891" s="1" t="s">
        <v>1127</v>
      </c>
      <c r="E891" s="10">
        <v>17216901</v>
      </c>
      <c r="F891" s="10">
        <v>13666264736</v>
      </c>
      <c r="G891" s="10">
        <v>720</v>
      </c>
      <c r="H891" s="1" t="s">
        <v>1121</v>
      </c>
      <c r="I891" s="1" t="str">
        <f>VLOOKUP(G891,[1]Sheet1!$C$2:$E$142,3,0)</f>
        <v>城郊一片</v>
      </c>
      <c r="J891" s="10">
        <v>13666264736</v>
      </c>
      <c r="K891">
        <v>1</v>
      </c>
      <c r="L891">
        <v>5</v>
      </c>
    </row>
    <row r="892" spans="1:12">
      <c r="A892" s="1" t="s">
        <v>1128</v>
      </c>
      <c r="B892" s="9">
        <v>44750</v>
      </c>
      <c r="C892" s="10">
        <v>11363</v>
      </c>
      <c r="D892" s="1" t="s">
        <v>1129</v>
      </c>
      <c r="E892" s="10">
        <v>3502947</v>
      </c>
      <c r="F892" s="10">
        <v>18982216855</v>
      </c>
      <c r="G892" s="10">
        <v>102564</v>
      </c>
      <c r="H892" s="1" t="s">
        <v>1130</v>
      </c>
      <c r="I892" s="1" t="str">
        <f>VLOOKUP(G892,[1]Sheet1!$C$2:$E$142,3,0)</f>
        <v>城郊一片</v>
      </c>
      <c r="J892" s="10">
        <v>18982216855</v>
      </c>
      <c r="K892">
        <v>1</v>
      </c>
      <c r="L892">
        <v>5</v>
      </c>
    </row>
    <row r="893" spans="1:12">
      <c r="A893" s="1" t="s">
        <v>1131</v>
      </c>
      <c r="B893" s="9">
        <v>44750</v>
      </c>
      <c r="C893" s="10">
        <v>11363</v>
      </c>
      <c r="D893" s="1" t="s">
        <v>1129</v>
      </c>
      <c r="E893" s="10">
        <v>17327724</v>
      </c>
      <c r="F893" s="10">
        <v>13880571709</v>
      </c>
      <c r="G893" s="10">
        <v>102564</v>
      </c>
      <c r="H893" s="1" t="s">
        <v>1130</v>
      </c>
      <c r="I893" s="1" t="str">
        <f>VLOOKUP(G893,[1]Sheet1!$C$2:$E$142,3,0)</f>
        <v>城郊一片</v>
      </c>
      <c r="J893" s="10">
        <v>13880571709</v>
      </c>
      <c r="K893">
        <v>1</v>
      </c>
      <c r="L893">
        <v>5</v>
      </c>
    </row>
    <row r="894" spans="1:12">
      <c r="A894" s="1" t="s">
        <v>1132</v>
      </c>
      <c r="B894" s="9">
        <v>44750</v>
      </c>
      <c r="C894" s="10">
        <v>11363</v>
      </c>
      <c r="D894" s="1" t="s">
        <v>1129</v>
      </c>
      <c r="E894" s="10">
        <v>675263</v>
      </c>
      <c r="F894" s="10">
        <v>1267553</v>
      </c>
      <c r="G894" s="10">
        <v>102564</v>
      </c>
      <c r="H894" s="1" t="s">
        <v>1130</v>
      </c>
      <c r="I894" s="1" t="str">
        <f>VLOOKUP(G894,[1]Sheet1!$C$2:$E$142,3,0)</f>
        <v>城郊一片</v>
      </c>
      <c r="J894" s="10">
        <v>15884456768</v>
      </c>
      <c r="K894">
        <v>1</v>
      </c>
      <c r="L894">
        <v>5</v>
      </c>
    </row>
    <row r="895" spans="1:12">
      <c r="A895" s="1" t="s">
        <v>1133</v>
      </c>
      <c r="B895" s="9">
        <v>44750</v>
      </c>
      <c r="C895" s="10">
        <v>11363</v>
      </c>
      <c r="D895" s="1" t="s">
        <v>1129</v>
      </c>
      <c r="E895" s="10">
        <v>4519783</v>
      </c>
      <c r="F895" s="10">
        <v>13540642973</v>
      </c>
      <c r="G895" s="10">
        <v>102564</v>
      </c>
      <c r="H895" s="1" t="s">
        <v>1130</v>
      </c>
      <c r="I895" s="1" t="str">
        <f>VLOOKUP(G895,[1]Sheet1!$C$2:$E$142,3,0)</f>
        <v>城郊一片</v>
      </c>
      <c r="J895" s="10">
        <v>13540642973</v>
      </c>
      <c r="K895">
        <v>1</v>
      </c>
      <c r="L895">
        <v>5</v>
      </c>
    </row>
    <row r="896" spans="1:12">
      <c r="A896" s="1" t="s">
        <v>1134</v>
      </c>
      <c r="B896" s="9">
        <v>44751</v>
      </c>
      <c r="C896" s="10">
        <v>11363</v>
      </c>
      <c r="D896" s="1" t="s">
        <v>1129</v>
      </c>
      <c r="E896" s="10">
        <v>10543023</v>
      </c>
      <c r="F896" s="10">
        <v>18982223817</v>
      </c>
      <c r="G896" s="10">
        <v>102564</v>
      </c>
      <c r="H896" s="1" t="s">
        <v>1130</v>
      </c>
      <c r="I896" s="1" t="str">
        <f>VLOOKUP(G896,[1]Sheet1!$C$2:$E$142,3,0)</f>
        <v>城郊一片</v>
      </c>
      <c r="J896" s="10">
        <v>18982223817</v>
      </c>
      <c r="K896">
        <v>1</v>
      </c>
      <c r="L896">
        <v>5</v>
      </c>
    </row>
    <row r="897" spans="1:12">
      <c r="A897" s="1" t="s">
        <v>1135</v>
      </c>
      <c r="B897" s="9">
        <v>44755</v>
      </c>
      <c r="C897" s="10">
        <v>11363</v>
      </c>
      <c r="D897" s="1" t="s">
        <v>1129</v>
      </c>
      <c r="E897" s="10">
        <v>4974795</v>
      </c>
      <c r="F897" s="10">
        <v>18284581835</v>
      </c>
      <c r="G897" s="10">
        <v>102564</v>
      </c>
      <c r="H897" s="1" t="s">
        <v>1130</v>
      </c>
      <c r="I897" s="1" t="str">
        <f>VLOOKUP(G897,[1]Sheet1!$C$2:$E$142,3,0)</f>
        <v>城郊一片</v>
      </c>
      <c r="J897" s="10">
        <v>18284581835</v>
      </c>
      <c r="K897">
        <v>1</v>
      </c>
      <c r="L897">
        <v>5</v>
      </c>
    </row>
    <row r="898" spans="1:12">
      <c r="A898" s="1" t="s">
        <v>1136</v>
      </c>
      <c r="B898" s="9">
        <v>44757</v>
      </c>
      <c r="C898" s="10">
        <v>8113</v>
      </c>
      <c r="D898" s="1" t="s">
        <v>1137</v>
      </c>
      <c r="E898" s="10">
        <v>3152542</v>
      </c>
      <c r="F898" s="10">
        <v>13881807885</v>
      </c>
      <c r="G898" s="10">
        <v>102564</v>
      </c>
      <c r="H898" s="1" t="s">
        <v>1130</v>
      </c>
      <c r="I898" s="1" t="str">
        <f>VLOOKUP(G898,[1]Sheet1!$C$2:$E$142,3,0)</f>
        <v>城郊一片</v>
      </c>
      <c r="J898" s="10">
        <v>13881807885</v>
      </c>
      <c r="K898">
        <v>1</v>
      </c>
      <c r="L898">
        <v>5</v>
      </c>
    </row>
    <row r="899" spans="1:12">
      <c r="A899" s="1" t="s">
        <v>1138</v>
      </c>
      <c r="B899" s="9">
        <v>44757</v>
      </c>
      <c r="C899" s="10">
        <v>8113</v>
      </c>
      <c r="D899" s="1" t="s">
        <v>1137</v>
      </c>
      <c r="E899" s="10">
        <v>4286560</v>
      </c>
      <c r="F899" s="10">
        <v>15208472802</v>
      </c>
      <c r="G899" s="10">
        <v>102564</v>
      </c>
      <c r="H899" s="1" t="s">
        <v>1130</v>
      </c>
      <c r="I899" s="1" t="str">
        <f>VLOOKUP(G899,[1]Sheet1!$C$2:$E$142,3,0)</f>
        <v>城郊一片</v>
      </c>
      <c r="J899" s="10">
        <v>15208472802</v>
      </c>
      <c r="K899">
        <v>1</v>
      </c>
      <c r="L899">
        <v>5</v>
      </c>
    </row>
    <row r="900" spans="1:12">
      <c r="A900" s="1" t="s">
        <v>1139</v>
      </c>
      <c r="B900" s="9">
        <v>44757</v>
      </c>
      <c r="C900" s="10">
        <v>11363</v>
      </c>
      <c r="D900" s="1" t="s">
        <v>1129</v>
      </c>
      <c r="E900" s="10">
        <v>10270172</v>
      </c>
      <c r="F900" s="10">
        <v>13558861628</v>
      </c>
      <c r="G900" s="10">
        <v>102564</v>
      </c>
      <c r="H900" s="1" t="s">
        <v>1130</v>
      </c>
      <c r="I900" s="1" t="str">
        <f>VLOOKUP(G900,[1]Sheet1!$C$2:$E$142,3,0)</f>
        <v>城郊一片</v>
      </c>
      <c r="J900" s="10">
        <v>13558861628</v>
      </c>
      <c r="K900">
        <v>1</v>
      </c>
      <c r="L900">
        <v>5</v>
      </c>
    </row>
    <row r="901" spans="1:12">
      <c r="A901" s="1" t="s">
        <v>1140</v>
      </c>
      <c r="B901" s="9">
        <v>44757</v>
      </c>
      <c r="C901" s="10">
        <v>11363</v>
      </c>
      <c r="D901" s="1" t="s">
        <v>1129</v>
      </c>
      <c r="E901" s="10">
        <v>4036969</v>
      </c>
      <c r="F901" s="10">
        <v>15928775157</v>
      </c>
      <c r="G901" s="10">
        <v>102564</v>
      </c>
      <c r="H901" s="1" t="s">
        <v>1130</v>
      </c>
      <c r="I901" s="1" t="str">
        <f>VLOOKUP(G901,[1]Sheet1!$C$2:$E$142,3,0)</f>
        <v>城郊一片</v>
      </c>
      <c r="J901" s="10">
        <v>15928775157</v>
      </c>
      <c r="K901">
        <v>1</v>
      </c>
      <c r="L901">
        <v>5</v>
      </c>
    </row>
    <row r="902" spans="1:12">
      <c r="A902" s="1" t="s">
        <v>1141</v>
      </c>
      <c r="B902" s="9">
        <v>44757</v>
      </c>
      <c r="C902" s="10">
        <v>11363</v>
      </c>
      <c r="D902" s="1" t="s">
        <v>1129</v>
      </c>
      <c r="E902" s="10">
        <v>4273269</v>
      </c>
      <c r="F902" s="10">
        <v>13056696779</v>
      </c>
      <c r="G902" s="10">
        <v>102564</v>
      </c>
      <c r="H902" s="1" t="s">
        <v>1130</v>
      </c>
      <c r="I902" s="1" t="str">
        <f>VLOOKUP(G902,[1]Sheet1!$C$2:$E$142,3,0)</f>
        <v>城郊一片</v>
      </c>
      <c r="J902" s="10">
        <v>13056696779</v>
      </c>
      <c r="K902">
        <v>1</v>
      </c>
      <c r="L902">
        <v>5</v>
      </c>
    </row>
    <row r="903" spans="1:12">
      <c r="A903" s="1" t="s">
        <v>1142</v>
      </c>
      <c r="B903" s="9">
        <v>44757</v>
      </c>
      <c r="C903" s="10">
        <v>11363</v>
      </c>
      <c r="D903" s="1" t="s">
        <v>1129</v>
      </c>
      <c r="E903" s="10">
        <v>4363033</v>
      </c>
      <c r="F903" s="10">
        <v>13548173223</v>
      </c>
      <c r="G903" s="10">
        <v>102564</v>
      </c>
      <c r="H903" s="1" t="s">
        <v>1130</v>
      </c>
      <c r="I903" s="1" t="str">
        <f>VLOOKUP(G903,[1]Sheet1!$C$2:$E$142,3,0)</f>
        <v>城郊一片</v>
      </c>
      <c r="J903" s="10">
        <v>13548173223</v>
      </c>
      <c r="K903">
        <v>1</v>
      </c>
      <c r="L903">
        <v>5</v>
      </c>
    </row>
    <row r="904" spans="1:12">
      <c r="A904" s="1" t="s">
        <v>1143</v>
      </c>
      <c r="B904" s="9">
        <v>44757</v>
      </c>
      <c r="C904" s="10">
        <v>11363</v>
      </c>
      <c r="D904" s="1" t="s">
        <v>1129</v>
      </c>
      <c r="E904" s="10">
        <v>4815013</v>
      </c>
      <c r="F904" s="10">
        <v>18030695065</v>
      </c>
      <c r="G904" s="10">
        <v>102564</v>
      </c>
      <c r="H904" s="1" t="s">
        <v>1130</v>
      </c>
      <c r="I904" s="1" t="str">
        <f>VLOOKUP(G904,[1]Sheet1!$C$2:$E$142,3,0)</f>
        <v>城郊一片</v>
      </c>
      <c r="J904" s="10">
        <v>18030695065</v>
      </c>
      <c r="K904">
        <v>1</v>
      </c>
      <c r="L904">
        <v>5</v>
      </c>
    </row>
    <row r="905" spans="1:12">
      <c r="A905" s="1" t="s">
        <v>1144</v>
      </c>
      <c r="B905" s="9">
        <v>44757</v>
      </c>
      <c r="C905" s="10">
        <v>8113</v>
      </c>
      <c r="D905" s="1" t="s">
        <v>1137</v>
      </c>
      <c r="E905" s="10">
        <v>4708825</v>
      </c>
      <c r="F905" s="10">
        <v>18982024852</v>
      </c>
      <c r="G905" s="10">
        <v>102564</v>
      </c>
      <c r="H905" s="1" t="s">
        <v>1130</v>
      </c>
      <c r="I905" s="1" t="str">
        <f>VLOOKUP(G905,[1]Sheet1!$C$2:$E$142,3,0)</f>
        <v>城郊一片</v>
      </c>
      <c r="J905" s="10">
        <v>18982024852</v>
      </c>
      <c r="K905">
        <v>1</v>
      </c>
      <c r="L905">
        <v>5</v>
      </c>
    </row>
    <row r="906" spans="1:12">
      <c r="A906" s="1" t="s">
        <v>1145</v>
      </c>
      <c r="B906" s="9">
        <v>44757</v>
      </c>
      <c r="C906" s="10">
        <v>8113</v>
      </c>
      <c r="D906" s="1" t="s">
        <v>1137</v>
      </c>
      <c r="E906" s="10">
        <v>445250</v>
      </c>
      <c r="F906" s="10">
        <v>918495</v>
      </c>
      <c r="G906" s="10">
        <v>102564</v>
      </c>
      <c r="H906" s="1" t="s">
        <v>1130</v>
      </c>
      <c r="I906" s="1" t="str">
        <f>VLOOKUP(G906,[1]Sheet1!$C$2:$E$142,3,0)</f>
        <v>城郊一片</v>
      </c>
      <c r="K906">
        <v>1</v>
      </c>
      <c r="L906">
        <v>5</v>
      </c>
    </row>
    <row r="907" spans="1:12">
      <c r="A907" s="1" t="s">
        <v>1146</v>
      </c>
      <c r="B907" s="9">
        <v>44757</v>
      </c>
      <c r="C907" s="10">
        <v>8113</v>
      </c>
      <c r="D907" s="1" t="s">
        <v>1137</v>
      </c>
      <c r="E907" s="10">
        <v>694288</v>
      </c>
      <c r="F907" s="10">
        <v>1292809</v>
      </c>
      <c r="G907" s="10">
        <v>102564</v>
      </c>
      <c r="H907" s="1" t="s">
        <v>1130</v>
      </c>
      <c r="I907" s="1" t="str">
        <f>VLOOKUP(G907,[1]Sheet1!$C$2:$E$142,3,0)</f>
        <v>城郊一片</v>
      </c>
      <c r="J907" s="10">
        <v>18382000397</v>
      </c>
      <c r="K907">
        <v>1</v>
      </c>
      <c r="L907">
        <v>5</v>
      </c>
    </row>
    <row r="908" spans="1:12">
      <c r="A908" s="1" t="s">
        <v>1147</v>
      </c>
      <c r="B908" s="9">
        <v>44757</v>
      </c>
      <c r="C908" s="10">
        <v>8113</v>
      </c>
      <c r="D908" s="1" t="s">
        <v>1137</v>
      </c>
      <c r="E908" s="10">
        <v>3132326</v>
      </c>
      <c r="F908" s="10">
        <v>13550246343</v>
      </c>
      <c r="G908" s="10">
        <v>102564</v>
      </c>
      <c r="H908" s="1" t="s">
        <v>1130</v>
      </c>
      <c r="I908" s="1" t="str">
        <f>VLOOKUP(G908,[1]Sheet1!$C$2:$E$142,3,0)</f>
        <v>城郊一片</v>
      </c>
      <c r="J908" s="10">
        <v>13550246343</v>
      </c>
      <c r="K908">
        <v>1</v>
      </c>
      <c r="L908">
        <v>5</v>
      </c>
    </row>
    <row r="909" spans="1:12">
      <c r="A909" s="1" t="s">
        <v>1148</v>
      </c>
      <c r="B909" s="9">
        <v>44756</v>
      </c>
      <c r="C909" s="10">
        <v>7011</v>
      </c>
      <c r="D909" s="1" t="s">
        <v>1149</v>
      </c>
      <c r="E909" s="10">
        <v>9253376</v>
      </c>
      <c r="F909" s="10">
        <v>18981997238</v>
      </c>
      <c r="G909" s="10">
        <v>721</v>
      </c>
      <c r="H909" s="1" t="s">
        <v>1150</v>
      </c>
      <c r="I909" s="1" t="str">
        <f>VLOOKUP(G909,[1]Sheet1!$C$2:$E$142,3,0)</f>
        <v>城郊一片</v>
      </c>
      <c r="J909" s="10">
        <v>18981997238</v>
      </c>
      <c r="K909">
        <v>1</v>
      </c>
      <c r="L909">
        <v>5</v>
      </c>
    </row>
    <row r="910" spans="1:12">
      <c r="A910" s="1" t="s">
        <v>1151</v>
      </c>
      <c r="B910" s="9">
        <v>44756</v>
      </c>
      <c r="C910" s="10">
        <v>7011</v>
      </c>
      <c r="D910" s="1" t="s">
        <v>1149</v>
      </c>
      <c r="E910" s="10">
        <v>165299</v>
      </c>
      <c r="F910" s="10">
        <v>8006101</v>
      </c>
      <c r="G910" s="10">
        <v>721</v>
      </c>
      <c r="H910" s="1" t="s">
        <v>1150</v>
      </c>
      <c r="I910" s="1" t="str">
        <f>VLOOKUP(G910,[1]Sheet1!$C$2:$E$142,3,0)</f>
        <v>城郊一片</v>
      </c>
      <c r="K910">
        <v>1</v>
      </c>
      <c r="L910">
        <v>5</v>
      </c>
    </row>
    <row r="911" spans="1:12">
      <c r="A911" s="1" t="s">
        <v>1152</v>
      </c>
      <c r="B911" s="9">
        <v>44756</v>
      </c>
      <c r="C911" s="10">
        <v>7011</v>
      </c>
      <c r="D911" s="1" t="s">
        <v>1149</v>
      </c>
      <c r="E911" s="10">
        <v>4985408</v>
      </c>
      <c r="F911" s="10">
        <v>18982121009</v>
      </c>
      <c r="G911" s="10">
        <v>721</v>
      </c>
      <c r="H911" s="1" t="s">
        <v>1150</v>
      </c>
      <c r="I911" s="1" t="str">
        <f>VLOOKUP(G911,[1]Sheet1!$C$2:$E$142,3,0)</f>
        <v>城郊一片</v>
      </c>
      <c r="J911" s="10">
        <v>18982121009</v>
      </c>
      <c r="K911">
        <v>1</v>
      </c>
      <c r="L911">
        <v>5</v>
      </c>
    </row>
    <row r="912" spans="1:12">
      <c r="A912" s="1" t="s">
        <v>1153</v>
      </c>
      <c r="B912" s="9">
        <v>44756</v>
      </c>
      <c r="C912" s="10">
        <v>7011</v>
      </c>
      <c r="D912" s="1" t="s">
        <v>1149</v>
      </c>
      <c r="E912" s="10">
        <v>3574962</v>
      </c>
      <c r="F912" s="10">
        <v>13688126975</v>
      </c>
      <c r="G912" s="10">
        <v>721</v>
      </c>
      <c r="H912" s="1" t="s">
        <v>1150</v>
      </c>
      <c r="I912" s="1" t="str">
        <f>VLOOKUP(G912,[1]Sheet1!$C$2:$E$142,3,0)</f>
        <v>城郊一片</v>
      </c>
      <c r="J912" s="10">
        <v>13688126975</v>
      </c>
      <c r="K912">
        <v>1</v>
      </c>
      <c r="L912">
        <v>5</v>
      </c>
    </row>
    <row r="913" spans="1:12">
      <c r="A913" s="1" t="s">
        <v>1154</v>
      </c>
      <c r="B913" s="9">
        <v>44753</v>
      </c>
      <c r="C913" s="10">
        <v>4310</v>
      </c>
      <c r="D913" s="1" t="s">
        <v>1155</v>
      </c>
      <c r="E913" s="10">
        <v>3746708</v>
      </c>
      <c r="F913" s="10">
        <v>15928046485</v>
      </c>
      <c r="G913" s="10">
        <v>111400</v>
      </c>
      <c r="H913" s="1" t="s">
        <v>1156</v>
      </c>
      <c r="I913" s="1" t="str">
        <f>VLOOKUP(G913,[1]Sheet1!$C$2:$E$142,3,0)</f>
        <v>城郊一片</v>
      </c>
      <c r="J913" s="10">
        <v>15928046485</v>
      </c>
      <c r="K913">
        <v>1</v>
      </c>
      <c r="L913">
        <v>5</v>
      </c>
    </row>
    <row r="914" spans="1:12">
      <c r="A914" s="1" t="s">
        <v>1157</v>
      </c>
      <c r="B914" s="9">
        <v>44754</v>
      </c>
      <c r="C914" s="10">
        <v>4310</v>
      </c>
      <c r="D914" s="1" t="s">
        <v>1155</v>
      </c>
      <c r="E914" s="10">
        <v>226933</v>
      </c>
      <c r="F914" s="10">
        <v>915842</v>
      </c>
      <c r="G914" s="10">
        <v>111400</v>
      </c>
      <c r="H914" s="1" t="s">
        <v>1156</v>
      </c>
      <c r="I914" s="1" t="str">
        <f>VLOOKUP(G914,[1]Sheet1!$C$2:$E$142,3,0)</f>
        <v>城郊一片</v>
      </c>
      <c r="J914" s="10">
        <v>13881965632</v>
      </c>
      <c r="K914">
        <v>1</v>
      </c>
      <c r="L914">
        <v>5</v>
      </c>
    </row>
    <row r="915" spans="1:12">
      <c r="A915" s="1" t="s">
        <v>1158</v>
      </c>
      <c r="B915" s="9">
        <v>44754</v>
      </c>
      <c r="C915" s="10">
        <v>4310</v>
      </c>
      <c r="D915" s="1" t="s">
        <v>1155</v>
      </c>
      <c r="E915" s="10">
        <v>3797419</v>
      </c>
      <c r="F915" s="10">
        <v>13558879731</v>
      </c>
      <c r="G915" s="10">
        <v>111400</v>
      </c>
      <c r="H915" s="1" t="s">
        <v>1156</v>
      </c>
      <c r="I915" s="1" t="str">
        <f>VLOOKUP(G915,[1]Sheet1!$C$2:$E$142,3,0)</f>
        <v>城郊一片</v>
      </c>
      <c r="J915" s="10">
        <v>13558879731</v>
      </c>
      <c r="K915">
        <v>1</v>
      </c>
      <c r="L915">
        <v>5</v>
      </c>
    </row>
    <row r="916" spans="1:12">
      <c r="A916" s="1" t="s">
        <v>1159</v>
      </c>
      <c r="B916" s="9">
        <v>44756</v>
      </c>
      <c r="C916" s="10">
        <v>4310</v>
      </c>
      <c r="D916" s="1" t="s">
        <v>1155</v>
      </c>
      <c r="E916" s="10">
        <v>3274063</v>
      </c>
      <c r="F916" s="10">
        <v>13558620493</v>
      </c>
      <c r="G916" s="10">
        <v>111400</v>
      </c>
      <c r="H916" s="1" t="s">
        <v>1156</v>
      </c>
      <c r="I916" s="1" t="str">
        <f>VLOOKUP(G916,[1]Sheet1!$C$2:$E$142,3,0)</f>
        <v>城郊一片</v>
      </c>
      <c r="J916" s="10">
        <v>13558620493</v>
      </c>
      <c r="K916">
        <v>1</v>
      </c>
      <c r="L916">
        <v>5</v>
      </c>
    </row>
    <row r="917" spans="1:12">
      <c r="A917" s="1" t="s">
        <v>1160</v>
      </c>
      <c r="B917" s="9">
        <v>44757</v>
      </c>
      <c r="C917" s="10">
        <v>11483</v>
      </c>
      <c r="D917" s="1" t="s">
        <v>1161</v>
      </c>
      <c r="E917" s="10">
        <v>4339269</v>
      </c>
      <c r="F917" s="10">
        <v>4339269</v>
      </c>
      <c r="G917" s="10">
        <v>111400</v>
      </c>
      <c r="H917" s="1" t="s">
        <v>1156</v>
      </c>
      <c r="I917" s="1" t="str">
        <f>VLOOKUP(G917,[1]Sheet1!$C$2:$E$142,3,0)</f>
        <v>城郊一片</v>
      </c>
      <c r="J917" s="10">
        <v>15928982510</v>
      </c>
      <c r="K917">
        <v>1</v>
      </c>
      <c r="L917">
        <v>5</v>
      </c>
    </row>
    <row r="918" spans="1:12">
      <c r="A918" s="1" t="s">
        <v>1162</v>
      </c>
      <c r="B918" s="9">
        <v>44757</v>
      </c>
      <c r="C918" s="10">
        <v>11483</v>
      </c>
      <c r="D918" s="1" t="s">
        <v>1161</v>
      </c>
      <c r="E918" s="10">
        <v>4674732</v>
      </c>
      <c r="F918" s="10">
        <v>18224451957</v>
      </c>
      <c r="G918" s="10">
        <v>111400</v>
      </c>
      <c r="H918" s="1" t="s">
        <v>1156</v>
      </c>
      <c r="I918" s="1" t="str">
        <f>VLOOKUP(G918,[1]Sheet1!$C$2:$E$142,3,0)</f>
        <v>城郊一片</v>
      </c>
      <c r="J918" s="10">
        <v>18224451957</v>
      </c>
      <c r="K918">
        <v>1</v>
      </c>
      <c r="L918">
        <v>5</v>
      </c>
    </row>
    <row r="919" spans="1:12">
      <c r="A919" s="1" t="s">
        <v>1163</v>
      </c>
      <c r="B919" s="9">
        <v>44757</v>
      </c>
      <c r="C919" s="10">
        <v>11483</v>
      </c>
      <c r="D919" s="1" t="s">
        <v>1161</v>
      </c>
      <c r="E919" s="10">
        <v>4413026</v>
      </c>
      <c r="F919" s="10">
        <v>18280274425</v>
      </c>
      <c r="G919" s="10">
        <v>111400</v>
      </c>
      <c r="H919" s="1" t="s">
        <v>1156</v>
      </c>
      <c r="I919" s="1" t="str">
        <f>VLOOKUP(G919,[1]Sheet1!$C$2:$E$142,3,0)</f>
        <v>城郊一片</v>
      </c>
      <c r="J919" s="10">
        <v>18280274425</v>
      </c>
      <c r="K919">
        <v>1</v>
      </c>
      <c r="L919">
        <v>5</v>
      </c>
    </row>
    <row r="920" spans="1:12">
      <c r="A920" s="1" t="s">
        <v>1164</v>
      </c>
      <c r="B920" s="9">
        <v>44757</v>
      </c>
      <c r="C920" s="10">
        <v>11483</v>
      </c>
      <c r="D920" s="1" t="s">
        <v>1161</v>
      </c>
      <c r="E920" s="10">
        <v>590283</v>
      </c>
      <c r="F920" s="10">
        <v>1202904</v>
      </c>
      <c r="G920" s="10">
        <v>111400</v>
      </c>
      <c r="H920" s="1" t="s">
        <v>1156</v>
      </c>
      <c r="I920" s="1" t="str">
        <f>VLOOKUP(G920,[1]Sheet1!$C$2:$E$142,3,0)</f>
        <v>城郊一片</v>
      </c>
      <c r="J920" s="10">
        <v>15928108739</v>
      </c>
      <c r="K920">
        <v>1</v>
      </c>
      <c r="L920">
        <v>5</v>
      </c>
    </row>
    <row r="921" spans="1:12">
      <c r="A921" s="1" t="s">
        <v>1165</v>
      </c>
      <c r="B921" s="9">
        <v>44757</v>
      </c>
      <c r="C921" s="10">
        <v>11483</v>
      </c>
      <c r="D921" s="1" t="s">
        <v>1161</v>
      </c>
      <c r="E921" s="10">
        <v>15503272</v>
      </c>
      <c r="F921" s="10">
        <v>13194987939</v>
      </c>
      <c r="G921" s="10">
        <v>111400</v>
      </c>
      <c r="H921" s="1" t="s">
        <v>1156</v>
      </c>
      <c r="I921" s="1" t="str">
        <f>VLOOKUP(G921,[1]Sheet1!$C$2:$E$142,3,0)</f>
        <v>城郊一片</v>
      </c>
      <c r="J921" s="10">
        <v>13194987939</v>
      </c>
      <c r="K921">
        <v>1</v>
      </c>
      <c r="L921">
        <v>5</v>
      </c>
    </row>
    <row r="922" spans="1:12">
      <c r="A922" s="1" t="s">
        <v>1166</v>
      </c>
      <c r="B922" s="9">
        <v>44757</v>
      </c>
      <c r="C922" s="10">
        <v>11483</v>
      </c>
      <c r="D922" s="1" t="s">
        <v>1161</v>
      </c>
      <c r="E922" s="10">
        <v>4280497</v>
      </c>
      <c r="F922" s="10">
        <v>18349121810</v>
      </c>
      <c r="G922" s="10">
        <v>111400</v>
      </c>
      <c r="H922" s="1" t="s">
        <v>1156</v>
      </c>
      <c r="I922" s="1" t="str">
        <f>VLOOKUP(G922,[1]Sheet1!$C$2:$E$142,3,0)</f>
        <v>城郊一片</v>
      </c>
      <c r="J922" s="10">
        <v>1839121810</v>
      </c>
      <c r="K922">
        <v>1</v>
      </c>
      <c r="L922">
        <v>5</v>
      </c>
    </row>
    <row r="923" spans="1:12">
      <c r="A923" s="1" t="s">
        <v>1167</v>
      </c>
      <c r="B923" s="9">
        <v>44754</v>
      </c>
      <c r="C923" s="10">
        <v>15066</v>
      </c>
      <c r="D923" s="1" t="s">
        <v>1168</v>
      </c>
      <c r="E923" s="10">
        <v>4029427</v>
      </c>
      <c r="F923" s="10">
        <v>18227692599</v>
      </c>
      <c r="G923" s="10">
        <v>732</v>
      </c>
      <c r="H923" s="1" t="s">
        <v>1169</v>
      </c>
      <c r="I923" s="1" t="str">
        <f>VLOOKUP(G923,[1]Sheet1!$C$2:$E$142,3,0)</f>
        <v>城郊一片</v>
      </c>
      <c r="J923" s="10">
        <v>18227692599</v>
      </c>
      <c r="K923">
        <v>1</v>
      </c>
      <c r="L923">
        <v>5</v>
      </c>
    </row>
    <row r="924" spans="1:12">
      <c r="A924" s="1" t="s">
        <v>1170</v>
      </c>
      <c r="B924" s="9">
        <v>44757</v>
      </c>
      <c r="C924" s="10">
        <v>11481</v>
      </c>
      <c r="D924" s="1" t="s">
        <v>1171</v>
      </c>
      <c r="E924" s="10">
        <v>4887345</v>
      </c>
      <c r="F924" s="10">
        <v>13540238044</v>
      </c>
      <c r="G924" s="10">
        <v>732</v>
      </c>
      <c r="H924" s="1" t="s">
        <v>1169</v>
      </c>
      <c r="I924" s="1" t="str">
        <f>VLOOKUP(G924,[1]Sheet1!$C$2:$E$142,3,0)</f>
        <v>城郊一片</v>
      </c>
      <c r="J924" s="10">
        <v>13540238044</v>
      </c>
      <c r="K924">
        <v>1</v>
      </c>
      <c r="L924">
        <v>5</v>
      </c>
    </row>
    <row r="925" spans="1:12">
      <c r="A925" s="1" t="s">
        <v>1172</v>
      </c>
      <c r="B925" s="9">
        <v>44757</v>
      </c>
      <c r="C925" s="10">
        <v>14064</v>
      </c>
      <c r="D925" s="1" t="s">
        <v>1173</v>
      </c>
      <c r="E925" s="10">
        <v>674816</v>
      </c>
      <c r="F925" s="10">
        <v>1267857</v>
      </c>
      <c r="G925" s="10">
        <v>341</v>
      </c>
      <c r="H925" s="1" t="s">
        <v>1174</v>
      </c>
      <c r="I925" s="1" t="str">
        <f>VLOOKUP(G925,[1]Sheet1!$C$2:$E$142,3,0)</f>
        <v>城郊一片</v>
      </c>
      <c r="J925" s="10">
        <v>13730821183</v>
      </c>
      <c r="K925">
        <v>1</v>
      </c>
      <c r="L925">
        <v>5</v>
      </c>
    </row>
    <row r="926" spans="1:12">
      <c r="A926" s="1" t="s">
        <v>1175</v>
      </c>
      <c r="B926" s="9">
        <v>44757</v>
      </c>
      <c r="C926" s="10">
        <v>5641</v>
      </c>
      <c r="D926" s="1" t="s">
        <v>1176</v>
      </c>
      <c r="E926" s="10">
        <v>4056278</v>
      </c>
      <c r="F926" s="10">
        <v>15881034436</v>
      </c>
      <c r="G926" s="10">
        <v>114622</v>
      </c>
      <c r="H926" s="1" t="s">
        <v>1177</v>
      </c>
      <c r="I926" s="1" t="str">
        <f>VLOOKUP(G926,[1]Sheet1!$C$2:$E$142,3,0)</f>
        <v>北门片</v>
      </c>
      <c r="J926" s="10">
        <v>15881034436</v>
      </c>
      <c r="K926">
        <v>1</v>
      </c>
      <c r="L926">
        <v>5</v>
      </c>
    </row>
    <row r="927" spans="1:12">
      <c r="A927" s="1" t="s">
        <v>1178</v>
      </c>
      <c r="B927" s="9">
        <v>44757</v>
      </c>
      <c r="C927" s="10">
        <v>5641</v>
      </c>
      <c r="D927" s="1" t="s">
        <v>1176</v>
      </c>
      <c r="E927" s="10">
        <v>4415153</v>
      </c>
      <c r="F927" s="10">
        <v>4415153</v>
      </c>
      <c r="G927" s="10">
        <v>114622</v>
      </c>
      <c r="H927" s="1" t="s">
        <v>1177</v>
      </c>
      <c r="I927" s="1" t="str">
        <f>VLOOKUP(G927,[1]Sheet1!$C$2:$E$142,3,0)</f>
        <v>北门片</v>
      </c>
      <c r="J927" s="10">
        <v>13550096070</v>
      </c>
      <c r="K927">
        <v>1</v>
      </c>
      <c r="L927">
        <v>5</v>
      </c>
    </row>
    <row r="928" spans="1:12">
      <c r="A928" s="1" t="s">
        <v>1179</v>
      </c>
      <c r="B928" s="9">
        <v>44757</v>
      </c>
      <c r="C928" s="10">
        <v>5641</v>
      </c>
      <c r="D928" s="1" t="s">
        <v>1176</v>
      </c>
      <c r="E928" s="10">
        <v>12173225</v>
      </c>
      <c r="F928" s="10">
        <v>15198297336</v>
      </c>
      <c r="G928" s="10">
        <v>114622</v>
      </c>
      <c r="H928" s="1" t="s">
        <v>1177</v>
      </c>
      <c r="I928" s="1" t="str">
        <f>VLOOKUP(G928,[1]Sheet1!$C$2:$E$142,3,0)</f>
        <v>北门片</v>
      </c>
      <c r="J928" s="10">
        <v>15198297336</v>
      </c>
      <c r="K928">
        <v>1</v>
      </c>
      <c r="L928">
        <v>5</v>
      </c>
    </row>
    <row r="929" spans="1:12">
      <c r="A929" s="1" t="s">
        <v>1180</v>
      </c>
      <c r="B929" s="9">
        <v>44748</v>
      </c>
      <c r="C929" s="10">
        <v>13581</v>
      </c>
      <c r="D929" s="1" t="s">
        <v>1181</v>
      </c>
      <c r="E929" s="10">
        <v>3612913</v>
      </c>
      <c r="F929" s="10">
        <v>13540890859</v>
      </c>
      <c r="G929" s="10">
        <v>581</v>
      </c>
      <c r="H929" s="1" t="s">
        <v>1182</v>
      </c>
      <c r="I929" s="1" t="str">
        <f>VLOOKUP(G929,[1]Sheet1!$C$2:$E$142,3,0)</f>
        <v>北门片</v>
      </c>
      <c r="J929" s="10">
        <v>13540890859</v>
      </c>
      <c r="K929">
        <v>1</v>
      </c>
      <c r="L929">
        <v>5</v>
      </c>
    </row>
    <row r="930" spans="1:12">
      <c r="A930" s="1" t="s">
        <v>1183</v>
      </c>
      <c r="B930" s="9">
        <v>44748</v>
      </c>
      <c r="C930" s="10">
        <v>13581</v>
      </c>
      <c r="D930" s="1" t="s">
        <v>1181</v>
      </c>
      <c r="E930" s="10">
        <v>404460</v>
      </c>
      <c r="F930" s="10">
        <v>1049395</v>
      </c>
      <c r="G930" s="10">
        <v>581</v>
      </c>
      <c r="H930" s="1" t="s">
        <v>1182</v>
      </c>
      <c r="I930" s="1" t="str">
        <f>VLOOKUP(G930,[1]Sheet1!$C$2:$E$142,3,0)</f>
        <v>北门片</v>
      </c>
      <c r="J930" s="10">
        <v>83283949</v>
      </c>
      <c r="K930">
        <v>1</v>
      </c>
      <c r="L930">
        <v>5</v>
      </c>
    </row>
    <row r="931" spans="1:12">
      <c r="A931" s="1" t="s">
        <v>1184</v>
      </c>
      <c r="B931" s="9">
        <v>44748</v>
      </c>
      <c r="C931" s="10">
        <v>13581</v>
      </c>
      <c r="D931" s="1" t="s">
        <v>1181</v>
      </c>
      <c r="E931" s="10">
        <v>3349303</v>
      </c>
      <c r="F931" s="10">
        <v>13980750495</v>
      </c>
      <c r="G931" s="10">
        <v>581</v>
      </c>
      <c r="H931" s="1" t="s">
        <v>1182</v>
      </c>
      <c r="I931" s="1" t="str">
        <f>VLOOKUP(G931,[1]Sheet1!$C$2:$E$142,3,0)</f>
        <v>北门片</v>
      </c>
      <c r="J931" s="10">
        <v>13980750495</v>
      </c>
      <c r="K931">
        <v>1</v>
      </c>
      <c r="L931">
        <v>5</v>
      </c>
    </row>
    <row r="932" spans="1:12">
      <c r="A932" s="1" t="s">
        <v>1185</v>
      </c>
      <c r="B932" s="9">
        <v>44748</v>
      </c>
      <c r="C932" s="10">
        <v>13581</v>
      </c>
      <c r="D932" s="1" t="s">
        <v>1181</v>
      </c>
      <c r="E932" s="10">
        <v>331061</v>
      </c>
      <c r="F932" s="10">
        <v>1010081</v>
      </c>
      <c r="G932" s="10">
        <v>581</v>
      </c>
      <c r="H932" s="1" t="s">
        <v>1182</v>
      </c>
      <c r="I932" s="1" t="str">
        <f>VLOOKUP(G932,[1]Sheet1!$C$2:$E$142,3,0)</f>
        <v>北门片</v>
      </c>
      <c r="J932" s="10">
        <v>15828106412</v>
      </c>
      <c r="K932">
        <v>1</v>
      </c>
      <c r="L932">
        <v>5</v>
      </c>
    </row>
    <row r="933" spans="1:12">
      <c r="A933" s="1" t="s">
        <v>1186</v>
      </c>
      <c r="B933" s="9">
        <v>44749</v>
      </c>
      <c r="C933" s="10">
        <v>11621</v>
      </c>
      <c r="D933" s="1" t="s">
        <v>1187</v>
      </c>
      <c r="E933" s="10">
        <v>872384</v>
      </c>
      <c r="F933" s="10">
        <v>1353355</v>
      </c>
      <c r="G933" s="10">
        <v>581</v>
      </c>
      <c r="H933" s="1" t="s">
        <v>1182</v>
      </c>
      <c r="I933" s="1" t="str">
        <f>VLOOKUP(G933,[1]Sheet1!$C$2:$E$142,3,0)</f>
        <v>北门片</v>
      </c>
      <c r="J933" s="10">
        <v>13980530916</v>
      </c>
      <c r="K933">
        <v>1</v>
      </c>
      <c r="L933">
        <v>5</v>
      </c>
    </row>
    <row r="934" spans="1:12">
      <c r="A934" s="1" t="s">
        <v>1188</v>
      </c>
      <c r="B934" s="9">
        <v>44749</v>
      </c>
      <c r="C934" s="10">
        <v>13581</v>
      </c>
      <c r="D934" s="1" t="s">
        <v>1181</v>
      </c>
      <c r="E934" s="10">
        <v>4058206</v>
      </c>
      <c r="F934" s="10">
        <v>13668291112</v>
      </c>
      <c r="G934" s="10">
        <v>581</v>
      </c>
      <c r="H934" s="1" t="s">
        <v>1182</v>
      </c>
      <c r="I934" s="1" t="str">
        <f>VLOOKUP(G934,[1]Sheet1!$C$2:$E$142,3,0)</f>
        <v>北门片</v>
      </c>
      <c r="J934" s="10">
        <v>13668291112</v>
      </c>
      <c r="K934">
        <v>1</v>
      </c>
      <c r="L934">
        <v>5</v>
      </c>
    </row>
    <row r="935" spans="1:12">
      <c r="A935" s="1" t="s">
        <v>1189</v>
      </c>
      <c r="B935" s="9">
        <v>44751</v>
      </c>
      <c r="C935" s="10">
        <v>13581</v>
      </c>
      <c r="D935" s="1" t="s">
        <v>1181</v>
      </c>
      <c r="E935" s="10">
        <v>420615</v>
      </c>
      <c r="F935" s="10">
        <v>1060473</v>
      </c>
      <c r="G935" s="10">
        <v>581</v>
      </c>
      <c r="H935" s="1" t="s">
        <v>1182</v>
      </c>
      <c r="I935" s="1" t="str">
        <f>VLOOKUP(G935,[1]Sheet1!$C$2:$E$142,3,0)</f>
        <v>北门片</v>
      </c>
      <c r="J935" s="10">
        <v>13808203898</v>
      </c>
      <c r="K935">
        <v>1</v>
      </c>
      <c r="L935">
        <v>5</v>
      </c>
    </row>
    <row r="936" spans="1:12">
      <c r="A936" s="1" t="s">
        <v>1190</v>
      </c>
      <c r="B936" s="9">
        <v>44751</v>
      </c>
      <c r="C936" s="10">
        <v>13581</v>
      </c>
      <c r="D936" s="1" t="s">
        <v>1181</v>
      </c>
      <c r="E936" s="10">
        <v>136761</v>
      </c>
      <c r="F936" s="10">
        <v>8029683</v>
      </c>
      <c r="G936" s="10">
        <v>581</v>
      </c>
      <c r="H936" s="1" t="s">
        <v>1182</v>
      </c>
      <c r="I936" s="1" t="str">
        <f>VLOOKUP(G936,[1]Sheet1!$C$2:$E$142,3,0)</f>
        <v>北门片</v>
      </c>
      <c r="J936" s="10">
        <v>15928469617</v>
      </c>
      <c r="K936">
        <v>1</v>
      </c>
      <c r="L936">
        <v>5</v>
      </c>
    </row>
    <row r="937" spans="1:12">
      <c r="A937" s="1" t="s">
        <v>1191</v>
      </c>
      <c r="B937" s="9">
        <v>44751</v>
      </c>
      <c r="C937" s="10">
        <v>13581</v>
      </c>
      <c r="D937" s="1" t="s">
        <v>1181</v>
      </c>
      <c r="E937" s="10">
        <v>4752990</v>
      </c>
      <c r="F937" s="10">
        <v>18862116243</v>
      </c>
      <c r="G937" s="10">
        <v>581</v>
      </c>
      <c r="H937" s="1" t="s">
        <v>1182</v>
      </c>
      <c r="I937" s="1" t="str">
        <f>VLOOKUP(G937,[1]Sheet1!$C$2:$E$142,3,0)</f>
        <v>北门片</v>
      </c>
      <c r="J937" s="10">
        <v>18862116243</v>
      </c>
      <c r="K937">
        <v>1</v>
      </c>
      <c r="L937">
        <v>5</v>
      </c>
    </row>
    <row r="938" spans="1:12">
      <c r="A938" s="1" t="s">
        <v>1192</v>
      </c>
      <c r="B938" s="9">
        <v>44751</v>
      </c>
      <c r="C938" s="10">
        <v>13581</v>
      </c>
      <c r="D938" s="1" t="s">
        <v>1181</v>
      </c>
      <c r="E938" s="10">
        <v>421518</v>
      </c>
      <c r="F938" s="10">
        <v>1061376</v>
      </c>
      <c r="G938" s="10">
        <v>581</v>
      </c>
      <c r="H938" s="1" t="s">
        <v>1182</v>
      </c>
      <c r="I938" s="1" t="str">
        <f>VLOOKUP(G938,[1]Sheet1!$C$2:$E$142,3,0)</f>
        <v>北门片</v>
      </c>
      <c r="J938" s="10">
        <v>13679020878</v>
      </c>
      <c r="K938">
        <v>1</v>
      </c>
      <c r="L938">
        <v>5</v>
      </c>
    </row>
    <row r="939" spans="1:12">
      <c r="A939" s="1" t="s">
        <v>1193</v>
      </c>
      <c r="B939" s="9">
        <v>44751</v>
      </c>
      <c r="C939" s="10">
        <v>13052</v>
      </c>
      <c r="D939" s="1" t="s">
        <v>1194</v>
      </c>
      <c r="E939" s="10">
        <v>4061908</v>
      </c>
      <c r="F939" s="10">
        <v>15882025355</v>
      </c>
      <c r="G939" s="10">
        <v>581</v>
      </c>
      <c r="H939" s="1" t="s">
        <v>1182</v>
      </c>
      <c r="I939" s="1" t="str">
        <f>VLOOKUP(G939,[1]Sheet1!$C$2:$E$142,3,0)</f>
        <v>北门片</v>
      </c>
      <c r="J939" s="10">
        <v>15882025355</v>
      </c>
      <c r="K939">
        <v>1</v>
      </c>
      <c r="L939">
        <v>5</v>
      </c>
    </row>
    <row r="940" spans="1:12">
      <c r="A940" s="1" t="s">
        <v>1195</v>
      </c>
      <c r="B940" s="9">
        <v>44752</v>
      </c>
      <c r="C940" s="10">
        <v>11621</v>
      </c>
      <c r="D940" s="1" t="s">
        <v>1187</v>
      </c>
      <c r="E940" s="10">
        <v>12970838</v>
      </c>
      <c r="F940" s="10">
        <v>18980929666</v>
      </c>
      <c r="G940" s="10">
        <v>581</v>
      </c>
      <c r="H940" s="1" t="s">
        <v>1182</v>
      </c>
      <c r="I940" s="1" t="str">
        <f>VLOOKUP(G940,[1]Sheet1!$C$2:$E$142,3,0)</f>
        <v>北门片</v>
      </c>
      <c r="J940" s="10">
        <v>18980929666</v>
      </c>
      <c r="K940">
        <v>1</v>
      </c>
      <c r="L940">
        <v>5</v>
      </c>
    </row>
    <row r="941" spans="1:12">
      <c r="A941" s="1" t="s">
        <v>1196</v>
      </c>
      <c r="B941" s="9">
        <v>44753</v>
      </c>
      <c r="C941" s="10">
        <v>13581</v>
      </c>
      <c r="D941" s="1" t="s">
        <v>1181</v>
      </c>
      <c r="E941" s="10">
        <v>3753545</v>
      </c>
      <c r="F941" s="10">
        <v>15928978152</v>
      </c>
      <c r="G941" s="10">
        <v>581</v>
      </c>
      <c r="H941" s="1" t="s">
        <v>1182</v>
      </c>
      <c r="I941" s="1" t="str">
        <f>VLOOKUP(G941,[1]Sheet1!$C$2:$E$142,3,0)</f>
        <v>北门片</v>
      </c>
      <c r="J941" s="10">
        <v>15928978152</v>
      </c>
      <c r="K941">
        <v>1</v>
      </c>
      <c r="L941">
        <v>5</v>
      </c>
    </row>
    <row r="942" spans="1:12">
      <c r="A942" s="1" t="s">
        <v>1197</v>
      </c>
      <c r="B942" s="9">
        <v>44753</v>
      </c>
      <c r="C942" s="10">
        <v>13581</v>
      </c>
      <c r="D942" s="1" t="s">
        <v>1181</v>
      </c>
      <c r="E942" s="10">
        <v>405934</v>
      </c>
      <c r="F942" s="10">
        <v>15928151692</v>
      </c>
      <c r="G942" s="10">
        <v>581</v>
      </c>
      <c r="H942" s="1" t="s">
        <v>1182</v>
      </c>
      <c r="I942" s="1" t="str">
        <f>VLOOKUP(G942,[1]Sheet1!$C$2:$E$142,3,0)</f>
        <v>北门片</v>
      </c>
      <c r="J942" s="10">
        <v>15928151692</v>
      </c>
      <c r="K942">
        <v>1</v>
      </c>
      <c r="L942">
        <v>5</v>
      </c>
    </row>
    <row r="943" spans="1:12">
      <c r="A943" s="1" t="s">
        <v>1198</v>
      </c>
      <c r="B943" s="9">
        <v>44754</v>
      </c>
      <c r="C943" s="10">
        <v>13581</v>
      </c>
      <c r="D943" s="1" t="s">
        <v>1181</v>
      </c>
      <c r="E943" s="10">
        <v>10597017</v>
      </c>
      <c r="F943" s="10">
        <v>13541352176</v>
      </c>
      <c r="G943" s="10">
        <v>581</v>
      </c>
      <c r="H943" s="1" t="s">
        <v>1182</v>
      </c>
      <c r="I943" s="1" t="str">
        <f>VLOOKUP(G943,[1]Sheet1!$C$2:$E$142,3,0)</f>
        <v>北门片</v>
      </c>
      <c r="J943" s="10">
        <v>13541352176</v>
      </c>
      <c r="K943">
        <v>1</v>
      </c>
      <c r="L943">
        <v>5</v>
      </c>
    </row>
    <row r="944" spans="1:12">
      <c r="A944" s="1" t="s">
        <v>1199</v>
      </c>
      <c r="B944" s="9">
        <v>44754</v>
      </c>
      <c r="C944" s="10">
        <v>13581</v>
      </c>
      <c r="D944" s="1" t="s">
        <v>1181</v>
      </c>
      <c r="E944" s="10">
        <v>4349878</v>
      </c>
      <c r="F944" s="10">
        <v>4349878</v>
      </c>
      <c r="G944" s="10">
        <v>581</v>
      </c>
      <c r="H944" s="1" t="s">
        <v>1182</v>
      </c>
      <c r="I944" s="1" t="str">
        <f>VLOOKUP(G944,[1]Sheet1!$C$2:$E$142,3,0)</f>
        <v>北门片</v>
      </c>
      <c r="J944" s="10">
        <v>17323099160</v>
      </c>
      <c r="K944">
        <v>1</v>
      </c>
      <c r="L944">
        <v>5</v>
      </c>
    </row>
    <row r="945" spans="1:12">
      <c r="A945" s="1" t="s">
        <v>1200</v>
      </c>
      <c r="B945" s="9">
        <v>44754</v>
      </c>
      <c r="C945" s="10">
        <v>13581</v>
      </c>
      <c r="D945" s="1" t="s">
        <v>1181</v>
      </c>
      <c r="E945" s="10">
        <v>872372</v>
      </c>
      <c r="F945" s="10">
        <v>1353343</v>
      </c>
      <c r="G945" s="10">
        <v>581</v>
      </c>
      <c r="H945" s="1" t="s">
        <v>1182</v>
      </c>
      <c r="I945" s="1" t="str">
        <f>VLOOKUP(G945,[1]Sheet1!$C$2:$E$142,3,0)</f>
        <v>北门片</v>
      </c>
      <c r="J945" s="10">
        <v>18583840070</v>
      </c>
      <c r="K945">
        <v>1</v>
      </c>
      <c r="L945">
        <v>5</v>
      </c>
    </row>
    <row r="946" spans="1:12">
      <c r="A946" s="1" t="s">
        <v>1201</v>
      </c>
      <c r="B946" s="9">
        <v>44755</v>
      </c>
      <c r="C946" s="10">
        <v>13052</v>
      </c>
      <c r="D946" s="1" t="s">
        <v>1194</v>
      </c>
      <c r="E946" s="10">
        <v>839200</v>
      </c>
      <c r="F946" s="10">
        <v>1351181</v>
      </c>
      <c r="G946" s="10">
        <v>581</v>
      </c>
      <c r="H946" s="1" t="s">
        <v>1182</v>
      </c>
      <c r="I946" s="1" t="str">
        <f>VLOOKUP(G946,[1]Sheet1!$C$2:$E$142,3,0)</f>
        <v>北门片</v>
      </c>
      <c r="J946" s="10">
        <v>13568913605</v>
      </c>
      <c r="K946">
        <v>1</v>
      </c>
      <c r="L946">
        <v>5</v>
      </c>
    </row>
    <row r="947" spans="1:12">
      <c r="A947" s="1" t="s">
        <v>1202</v>
      </c>
      <c r="B947" s="9">
        <v>44755</v>
      </c>
      <c r="C947" s="10">
        <v>13052</v>
      </c>
      <c r="D947" s="1" t="s">
        <v>1194</v>
      </c>
      <c r="E947" s="10">
        <v>422086</v>
      </c>
      <c r="F947" s="10">
        <v>1061944</v>
      </c>
      <c r="G947" s="10">
        <v>581</v>
      </c>
      <c r="H947" s="1" t="s">
        <v>1182</v>
      </c>
      <c r="I947" s="1" t="str">
        <f>VLOOKUP(G947,[1]Sheet1!$C$2:$E$142,3,0)</f>
        <v>北门片</v>
      </c>
      <c r="J947" s="10">
        <v>66578197</v>
      </c>
      <c r="K947">
        <v>1</v>
      </c>
      <c r="L947">
        <v>5</v>
      </c>
    </row>
    <row r="948" spans="1:12">
      <c r="A948" s="1" t="s">
        <v>1203</v>
      </c>
      <c r="B948" s="9">
        <v>44756</v>
      </c>
      <c r="C948" s="10">
        <v>11621</v>
      </c>
      <c r="D948" s="1" t="s">
        <v>1187</v>
      </c>
      <c r="E948" s="10">
        <v>3344060</v>
      </c>
      <c r="F948" s="10">
        <v>13551042266</v>
      </c>
      <c r="G948" s="10">
        <v>581</v>
      </c>
      <c r="H948" s="1" t="s">
        <v>1182</v>
      </c>
      <c r="I948" s="1" t="str">
        <f>VLOOKUP(G948,[1]Sheet1!$C$2:$E$142,3,0)</f>
        <v>北门片</v>
      </c>
      <c r="J948" s="10">
        <v>13551042266</v>
      </c>
      <c r="K948">
        <v>1</v>
      </c>
      <c r="L948">
        <v>5</v>
      </c>
    </row>
    <row r="949" spans="1:12">
      <c r="A949" s="1" t="s">
        <v>1204</v>
      </c>
      <c r="B949" s="9">
        <v>44756</v>
      </c>
      <c r="C949" s="10">
        <v>11621</v>
      </c>
      <c r="D949" s="1" t="s">
        <v>1187</v>
      </c>
      <c r="E949" s="10">
        <v>3365175</v>
      </c>
      <c r="F949" s="10">
        <v>13882124683</v>
      </c>
      <c r="G949" s="10">
        <v>581</v>
      </c>
      <c r="H949" s="1" t="s">
        <v>1182</v>
      </c>
      <c r="I949" s="1" t="str">
        <f>VLOOKUP(G949,[1]Sheet1!$C$2:$E$142,3,0)</f>
        <v>北门片</v>
      </c>
      <c r="J949" s="10">
        <v>13882124683</v>
      </c>
      <c r="K949">
        <v>1</v>
      </c>
      <c r="L949">
        <v>5</v>
      </c>
    </row>
    <row r="950" spans="1:12">
      <c r="A950" s="1" t="s">
        <v>1205</v>
      </c>
      <c r="B950" s="9">
        <v>44756</v>
      </c>
      <c r="C950" s="10">
        <v>13052</v>
      </c>
      <c r="D950" s="1" t="s">
        <v>1194</v>
      </c>
      <c r="E950" s="10">
        <v>702881</v>
      </c>
      <c r="F950" s="10">
        <v>1276532</v>
      </c>
      <c r="G950" s="10">
        <v>581</v>
      </c>
      <c r="H950" s="1" t="s">
        <v>1182</v>
      </c>
      <c r="I950" s="1" t="str">
        <f>VLOOKUP(G950,[1]Sheet1!$C$2:$E$142,3,0)</f>
        <v>北门片</v>
      </c>
      <c r="J950" s="10">
        <v>13881904402</v>
      </c>
      <c r="K950">
        <v>1</v>
      </c>
      <c r="L950">
        <v>5</v>
      </c>
    </row>
    <row r="951" spans="1:12">
      <c r="A951" s="1" t="s">
        <v>1206</v>
      </c>
      <c r="B951" s="9">
        <v>44757</v>
      </c>
      <c r="C951" s="10">
        <v>13581</v>
      </c>
      <c r="D951" s="1" t="s">
        <v>1181</v>
      </c>
      <c r="E951" s="10">
        <v>405378</v>
      </c>
      <c r="F951" s="10">
        <v>1050313</v>
      </c>
      <c r="G951" s="10">
        <v>581</v>
      </c>
      <c r="H951" s="1" t="s">
        <v>1182</v>
      </c>
      <c r="I951" s="1" t="str">
        <f>VLOOKUP(G951,[1]Sheet1!$C$2:$E$142,3,0)</f>
        <v>北门片</v>
      </c>
      <c r="J951" s="10">
        <v>13551268137</v>
      </c>
      <c r="K951">
        <v>1</v>
      </c>
      <c r="L951">
        <v>5</v>
      </c>
    </row>
    <row r="952" spans="1:12">
      <c r="A952" s="1" t="s">
        <v>1207</v>
      </c>
      <c r="B952" s="9">
        <v>44757</v>
      </c>
      <c r="C952" s="10">
        <v>11621</v>
      </c>
      <c r="D952" s="1" t="s">
        <v>1187</v>
      </c>
      <c r="E952" s="10">
        <v>4907062</v>
      </c>
      <c r="F952" s="10">
        <v>15397610816</v>
      </c>
      <c r="G952" s="10">
        <v>581</v>
      </c>
      <c r="H952" s="1" t="s">
        <v>1182</v>
      </c>
      <c r="I952" s="1" t="str">
        <f>VLOOKUP(G952,[1]Sheet1!$C$2:$E$142,3,0)</f>
        <v>北门片</v>
      </c>
      <c r="J952" s="10">
        <v>15397610816</v>
      </c>
      <c r="K952">
        <v>1</v>
      </c>
      <c r="L952">
        <v>5</v>
      </c>
    </row>
    <row r="953" spans="1:12">
      <c r="A953" s="1" t="s">
        <v>1208</v>
      </c>
      <c r="B953" s="9">
        <v>44757</v>
      </c>
      <c r="C953" s="10">
        <v>11621</v>
      </c>
      <c r="D953" s="1" t="s">
        <v>1187</v>
      </c>
      <c r="E953" s="10">
        <v>4440881</v>
      </c>
      <c r="F953" s="10">
        <v>4440881</v>
      </c>
      <c r="G953" s="10">
        <v>581</v>
      </c>
      <c r="H953" s="1" t="s">
        <v>1182</v>
      </c>
      <c r="I953" s="1" t="str">
        <f>VLOOKUP(G953,[1]Sheet1!$C$2:$E$142,3,0)</f>
        <v>北门片</v>
      </c>
      <c r="J953" s="10">
        <v>18349232671</v>
      </c>
      <c r="K953">
        <v>1</v>
      </c>
      <c r="L953">
        <v>5</v>
      </c>
    </row>
    <row r="954" spans="1:12">
      <c r="A954" s="1" t="s">
        <v>1209</v>
      </c>
      <c r="B954" s="9">
        <v>44750</v>
      </c>
      <c r="C954" s="10">
        <v>9331</v>
      </c>
      <c r="D954" s="1" t="s">
        <v>1210</v>
      </c>
      <c r="E954" s="10">
        <v>642455</v>
      </c>
      <c r="F954" s="10">
        <v>1243436</v>
      </c>
      <c r="G954" s="10">
        <v>578</v>
      </c>
      <c r="H954" s="1" t="s">
        <v>1211</v>
      </c>
      <c r="I954" s="1" t="str">
        <f>VLOOKUP(G954,[1]Sheet1!$C$2:$E$142,3,0)</f>
        <v>北门片</v>
      </c>
      <c r="J954" s="10">
        <v>13558605226</v>
      </c>
      <c r="K954">
        <v>1</v>
      </c>
      <c r="L954">
        <v>5</v>
      </c>
    </row>
    <row r="955" spans="1:12">
      <c r="A955" s="1" t="s">
        <v>1212</v>
      </c>
      <c r="B955" s="9">
        <v>44751</v>
      </c>
      <c r="C955" s="10">
        <v>9331</v>
      </c>
      <c r="D955" s="1" t="s">
        <v>1210</v>
      </c>
      <c r="E955" s="10">
        <v>3678530</v>
      </c>
      <c r="F955" s="10">
        <v>13608183302</v>
      </c>
      <c r="G955" s="10">
        <v>578</v>
      </c>
      <c r="H955" s="1" t="s">
        <v>1211</v>
      </c>
      <c r="I955" s="1" t="str">
        <f>VLOOKUP(G955,[1]Sheet1!$C$2:$E$142,3,0)</f>
        <v>北门片</v>
      </c>
      <c r="J955" s="10">
        <v>13608183302</v>
      </c>
      <c r="K955">
        <v>1</v>
      </c>
      <c r="L955">
        <v>5</v>
      </c>
    </row>
    <row r="956" spans="1:12">
      <c r="A956" s="1" t="s">
        <v>1213</v>
      </c>
      <c r="B956" s="9">
        <v>44752</v>
      </c>
      <c r="C956" s="10">
        <v>9331</v>
      </c>
      <c r="D956" s="1" t="s">
        <v>1210</v>
      </c>
      <c r="E956" s="10">
        <v>3447559</v>
      </c>
      <c r="F956" s="10">
        <v>13668167859</v>
      </c>
      <c r="G956" s="10">
        <v>578</v>
      </c>
      <c r="H956" s="1" t="s">
        <v>1211</v>
      </c>
      <c r="I956" s="1" t="str">
        <f>VLOOKUP(G956,[1]Sheet1!$C$2:$E$142,3,0)</f>
        <v>北门片</v>
      </c>
      <c r="J956" s="10">
        <v>13668167859</v>
      </c>
      <c r="K956">
        <v>1</v>
      </c>
      <c r="L956">
        <v>5</v>
      </c>
    </row>
    <row r="957" spans="1:12">
      <c r="A957" s="1" t="s">
        <v>1214</v>
      </c>
      <c r="B957" s="9">
        <v>44755</v>
      </c>
      <c r="C957" s="10">
        <v>9140</v>
      </c>
      <c r="D957" s="1" t="s">
        <v>1215</v>
      </c>
      <c r="E957" s="10">
        <v>548252</v>
      </c>
      <c r="F957" s="10">
        <v>1108483</v>
      </c>
      <c r="G957" s="10">
        <v>578</v>
      </c>
      <c r="H957" s="1" t="s">
        <v>1211</v>
      </c>
      <c r="I957" s="1" t="str">
        <f>VLOOKUP(G957,[1]Sheet1!$C$2:$E$142,3,0)</f>
        <v>北门片</v>
      </c>
      <c r="J957" s="10">
        <v>13982068224</v>
      </c>
      <c r="K957">
        <v>1</v>
      </c>
      <c r="L957">
        <v>5</v>
      </c>
    </row>
    <row r="958" spans="1:12">
      <c r="A958" s="1" t="s">
        <v>1216</v>
      </c>
      <c r="B958" s="9">
        <v>44755</v>
      </c>
      <c r="C958" s="10">
        <v>9140</v>
      </c>
      <c r="D958" s="1" t="s">
        <v>1215</v>
      </c>
      <c r="E958" s="10">
        <v>324854</v>
      </c>
      <c r="F958" s="10">
        <v>219648</v>
      </c>
      <c r="G958" s="10">
        <v>578</v>
      </c>
      <c r="H958" s="1" t="s">
        <v>1211</v>
      </c>
      <c r="I958" s="1" t="str">
        <f>VLOOKUP(G958,[1]Sheet1!$C$2:$E$142,3,0)</f>
        <v>北门片</v>
      </c>
      <c r="J958" s="10">
        <v>13666286255</v>
      </c>
      <c r="K958">
        <v>1</v>
      </c>
      <c r="L958">
        <v>5</v>
      </c>
    </row>
    <row r="959" spans="1:12">
      <c r="A959" s="1" t="s">
        <v>1217</v>
      </c>
      <c r="B959" s="9">
        <v>44756</v>
      </c>
      <c r="C959" s="10">
        <v>9331</v>
      </c>
      <c r="D959" s="1" t="s">
        <v>1210</v>
      </c>
      <c r="E959" s="10">
        <v>433590</v>
      </c>
      <c r="F959" s="10">
        <v>1073448</v>
      </c>
      <c r="G959" s="10">
        <v>578</v>
      </c>
      <c r="H959" s="1" t="s">
        <v>1211</v>
      </c>
      <c r="I959" s="1" t="str">
        <f>VLOOKUP(G959,[1]Sheet1!$C$2:$E$142,3,0)</f>
        <v>北门片</v>
      </c>
      <c r="J959" s="10">
        <v>13408002867</v>
      </c>
      <c r="K959">
        <v>1</v>
      </c>
      <c r="L959">
        <v>5</v>
      </c>
    </row>
    <row r="960" spans="1:12">
      <c r="A960" s="1" t="s">
        <v>1218</v>
      </c>
      <c r="B960" s="9">
        <v>44757</v>
      </c>
      <c r="C960" s="10">
        <v>9331</v>
      </c>
      <c r="D960" s="1" t="s">
        <v>1210</v>
      </c>
      <c r="E960" s="10">
        <v>4685725</v>
      </c>
      <c r="F960" s="10">
        <v>15228945433</v>
      </c>
      <c r="G960" s="10">
        <v>578</v>
      </c>
      <c r="H960" s="1" t="s">
        <v>1211</v>
      </c>
      <c r="I960" s="1" t="str">
        <f>VLOOKUP(G960,[1]Sheet1!$C$2:$E$142,3,0)</f>
        <v>北门片</v>
      </c>
      <c r="J960" s="10">
        <v>15228945433</v>
      </c>
      <c r="K960">
        <v>1</v>
      </c>
      <c r="L960">
        <v>5</v>
      </c>
    </row>
    <row r="961" spans="1:12">
      <c r="A961" s="1" t="s">
        <v>1219</v>
      </c>
      <c r="B961" s="9">
        <v>44757</v>
      </c>
      <c r="C961" s="10">
        <v>9331</v>
      </c>
      <c r="D961" s="1" t="s">
        <v>1210</v>
      </c>
      <c r="E961" s="10">
        <v>4331656</v>
      </c>
      <c r="F961" s="10">
        <v>4331656</v>
      </c>
      <c r="G961" s="10">
        <v>578</v>
      </c>
      <c r="H961" s="1" t="s">
        <v>1211</v>
      </c>
      <c r="I961" s="1" t="str">
        <f>VLOOKUP(G961,[1]Sheet1!$C$2:$E$142,3,0)</f>
        <v>北门片</v>
      </c>
      <c r="J961" s="10">
        <v>18383434829</v>
      </c>
      <c r="K961">
        <v>1</v>
      </c>
      <c r="L961">
        <v>5</v>
      </c>
    </row>
    <row r="962" spans="1:12">
      <c r="A962" s="1" t="s">
        <v>1220</v>
      </c>
      <c r="B962" s="9">
        <v>44757</v>
      </c>
      <c r="C962" s="10">
        <v>9331</v>
      </c>
      <c r="D962" s="1" t="s">
        <v>1210</v>
      </c>
      <c r="E962" s="10">
        <v>4749631</v>
      </c>
      <c r="F962" s="10">
        <v>80000110</v>
      </c>
      <c r="G962" s="10">
        <v>578</v>
      </c>
      <c r="H962" s="1" t="s">
        <v>1211</v>
      </c>
      <c r="I962" s="1" t="str">
        <f>VLOOKUP(G962,[1]Sheet1!$C$2:$E$142,3,0)</f>
        <v>北门片</v>
      </c>
      <c r="J962" s="10">
        <v>15228994863</v>
      </c>
      <c r="K962">
        <v>1</v>
      </c>
      <c r="L962">
        <v>5</v>
      </c>
    </row>
    <row r="963" spans="1:12">
      <c r="A963" s="1" t="s">
        <v>1221</v>
      </c>
      <c r="B963" s="9">
        <v>44757</v>
      </c>
      <c r="C963" s="10">
        <v>9140</v>
      </c>
      <c r="D963" s="1" t="s">
        <v>1215</v>
      </c>
      <c r="E963" s="10">
        <v>4354991</v>
      </c>
      <c r="F963" s="10">
        <v>4354991</v>
      </c>
      <c r="G963" s="10">
        <v>578</v>
      </c>
      <c r="H963" s="1" t="s">
        <v>1211</v>
      </c>
      <c r="I963" s="1" t="str">
        <f>VLOOKUP(G963,[1]Sheet1!$C$2:$E$142,3,0)</f>
        <v>北门片</v>
      </c>
      <c r="J963" s="10">
        <v>13648067275</v>
      </c>
      <c r="K963">
        <v>1</v>
      </c>
      <c r="L963">
        <v>5</v>
      </c>
    </row>
    <row r="964" spans="1:12">
      <c r="A964" s="1" t="s">
        <v>1222</v>
      </c>
      <c r="B964" s="9">
        <v>44757</v>
      </c>
      <c r="C964" s="10">
        <v>9140</v>
      </c>
      <c r="D964" s="1" t="s">
        <v>1215</v>
      </c>
      <c r="E964" s="10">
        <v>10132316</v>
      </c>
      <c r="F964" s="10">
        <v>19943562442</v>
      </c>
      <c r="G964" s="10">
        <v>578</v>
      </c>
      <c r="H964" s="1" t="s">
        <v>1211</v>
      </c>
      <c r="I964" s="1" t="str">
        <f>VLOOKUP(G964,[1]Sheet1!$C$2:$E$142,3,0)</f>
        <v>北门片</v>
      </c>
      <c r="J964" s="10">
        <v>19943562442</v>
      </c>
      <c r="K964">
        <v>1</v>
      </c>
      <c r="L964">
        <v>5</v>
      </c>
    </row>
    <row r="965" spans="1:12">
      <c r="A965" s="1" t="s">
        <v>1223</v>
      </c>
      <c r="B965" s="9">
        <v>44748</v>
      </c>
      <c r="C965" s="10">
        <v>1001812</v>
      </c>
      <c r="D965" s="1" t="s">
        <v>1224</v>
      </c>
      <c r="E965" s="10">
        <v>4630244</v>
      </c>
      <c r="F965" s="10">
        <v>15719433042</v>
      </c>
      <c r="G965" s="10">
        <v>119262</v>
      </c>
      <c r="H965" s="1" t="s">
        <v>1225</v>
      </c>
      <c r="I965" s="1" t="str">
        <f>VLOOKUP(G965,[1]Sheet1!$C$2:$E$142,3,0)</f>
        <v>北门片</v>
      </c>
      <c r="J965" s="10">
        <v>15719433042</v>
      </c>
      <c r="K965">
        <v>1</v>
      </c>
      <c r="L965">
        <v>5</v>
      </c>
    </row>
    <row r="966" spans="1:12">
      <c r="A966" s="1" t="s">
        <v>1226</v>
      </c>
      <c r="B966" s="9">
        <v>44754</v>
      </c>
      <c r="C966" s="10">
        <v>12504</v>
      </c>
      <c r="D966" s="1" t="s">
        <v>1227</v>
      </c>
      <c r="E966" s="10">
        <v>5191998</v>
      </c>
      <c r="F966" s="10">
        <v>13666238659</v>
      </c>
      <c r="G966" s="10">
        <v>103199</v>
      </c>
      <c r="H966" s="1" t="s">
        <v>1228</v>
      </c>
      <c r="I966" s="1" t="str">
        <f>VLOOKUP(G966,[1]Sheet1!$C$2:$E$142,3,0)</f>
        <v>北门片</v>
      </c>
      <c r="J966" s="10">
        <v>13666238659</v>
      </c>
      <c r="K966">
        <v>1</v>
      </c>
      <c r="L966">
        <v>5</v>
      </c>
    </row>
    <row r="967" spans="1:12">
      <c r="A967" s="1" t="s">
        <v>1229</v>
      </c>
      <c r="B967" s="9">
        <v>44755</v>
      </c>
      <c r="C967" s="10">
        <v>7046</v>
      </c>
      <c r="D967" s="1" t="s">
        <v>1230</v>
      </c>
      <c r="E967" s="10">
        <v>868608</v>
      </c>
      <c r="F967" s="10">
        <v>1386139</v>
      </c>
      <c r="G967" s="10">
        <v>585</v>
      </c>
      <c r="H967" s="1" t="s">
        <v>1231</v>
      </c>
      <c r="I967" s="1" t="str">
        <f>VLOOKUP(G967,[1]Sheet1!$C$2:$E$142,3,0)</f>
        <v>北门片</v>
      </c>
      <c r="J967" s="10">
        <v>18030581628</v>
      </c>
      <c r="K967">
        <v>1</v>
      </c>
      <c r="L967">
        <v>5</v>
      </c>
    </row>
    <row r="968" spans="1:12">
      <c r="A968" s="1" t="s">
        <v>1232</v>
      </c>
      <c r="B968" s="9">
        <v>44755</v>
      </c>
      <c r="C968" s="10">
        <v>14139</v>
      </c>
      <c r="D968" s="1" t="s">
        <v>1233</v>
      </c>
      <c r="E968" s="10">
        <v>868608</v>
      </c>
      <c r="F968" s="10">
        <v>1386139</v>
      </c>
      <c r="G968" s="10">
        <v>585</v>
      </c>
      <c r="H968" s="1" t="s">
        <v>1231</v>
      </c>
      <c r="I968" s="1" t="str">
        <f>VLOOKUP(G968,[1]Sheet1!$C$2:$E$142,3,0)</f>
        <v>北门片</v>
      </c>
      <c r="J968" s="10">
        <v>18030581628</v>
      </c>
      <c r="K968">
        <v>1</v>
      </c>
      <c r="L968">
        <v>5</v>
      </c>
    </row>
    <row r="969" spans="1:12">
      <c r="A969" s="1" t="s">
        <v>1234</v>
      </c>
      <c r="B969" s="9">
        <v>44756</v>
      </c>
      <c r="C969" s="10">
        <v>7046</v>
      </c>
      <c r="D969" s="1" t="s">
        <v>1230</v>
      </c>
      <c r="E969" s="10">
        <v>642125</v>
      </c>
      <c r="F969" s="10">
        <v>1243106</v>
      </c>
      <c r="G969" s="10">
        <v>585</v>
      </c>
      <c r="H969" s="1" t="s">
        <v>1231</v>
      </c>
      <c r="I969" s="1" t="str">
        <f>VLOOKUP(G969,[1]Sheet1!$C$2:$E$142,3,0)</f>
        <v>北门片</v>
      </c>
      <c r="J969" s="10">
        <v>13708216157</v>
      </c>
      <c r="K969">
        <v>1</v>
      </c>
      <c r="L969">
        <v>5</v>
      </c>
    </row>
    <row r="970" spans="1:12">
      <c r="A970" s="1" t="s">
        <v>1235</v>
      </c>
      <c r="B970" s="9">
        <v>44757</v>
      </c>
      <c r="C970" s="10">
        <v>7046</v>
      </c>
      <c r="D970" s="1" t="s">
        <v>1230</v>
      </c>
      <c r="E970" s="10">
        <v>3181095</v>
      </c>
      <c r="F970" s="10">
        <v>13981942320</v>
      </c>
      <c r="G970" s="10">
        <v>585</v>
      </c>
      <c r="H970" s="1" t="s">
        <v>1231</v>
      </c>
      <c r="I970" s="1" t="str">
        <f>VLOOKUP(G970,[1]Sheet1!$C$2:$E$142,3,0)</f>
        <v>北门片</v>
      </c>
      <c r="J970" s="10">
        <v>13981942320</v>
      </c>
      <c r="K970">
        <v>1</v>
      </c>
      <c r="L970">
        <v>5</v>
      </c>
    </row>
    <row r="971" spans="1:12">
      <c r="A971" s="1" t="s">
        <v>1236</v>
      </c>
      <c r="B971" s="9">
        <v>44757</v>
      </c>
      <c r="C971" s="10">
        <v>6303</v>
      </c>
      <c r="D971" s="1" t="s">
        <v>1237</v>
      </c>
      <c r="E971" s="10">
        <v>17348230</v>
      </c>
      <c r="F971" s="10">
        <v>19181961092</v>
      </c>
      <c r="G971" s="10">
        <v>585</v>
      </c>
      <c r="H971" s="1" t="s">
        <v>1231</v>
      </c>
      <c r="I971" s="1" t="str">
        <f>VLOOKUP(G971,[1]Sheet1!$C$2:$E$142,3,0)</f>
        <v>北门片</v>
      </c>
      <c r="J971" s="10">
        <v>19181961092</v>
      </c>
      <c r="K971">
        <v>1</v>
      </c>
      <c r="L971">
        <v>5</v>
      </c>
    </row>
    <row r="972" spans="1:12">
      <c r="A972" s="1" t="s">
        <v>1238</v>
      </c>
      <c r="B972" s="9">
        <v>44752</v>
      </c>
      <c r="C972" s="10">
        <v>6456</v>
      </c>
      <c r="D972" s="1" t="s">
        <v>1239</v>
      </c>
      <c r="E972" s="10">
        <v>9247939</v>
      </c>
      <c r="F972" s="10">
        <v>18200241974</v>
      </c>
      <c r="G972" s="10">
        <v>339</v>
      </c>
      <c r="H972" s="1" t="s">
        <v>1240</v>
      </c>
      <c r="I972" s="1" t="str">
        <f>VLOOKUP(G972,[1]Sheet1!$C$2:$E$142,3,0)</f>
        <v>北门片</v>
      </c>
      <c r="J972" s="10">
        <v>18200241974</v>
      </c>
      <c r="K972">
        <v>1</v>
      </c>
      <c r="L972">
        <v>5</v>
      </c>
    </row>
    <row r="973" spans="1:12">
      <c r="A973" s="1" t="s">
        <v>1241</v>
      </c>
      <c r="B973" s="9">
        <v>44752</v>
      </c>
      <c r="C973" s="10">
        <v>6456</v>
      </c>
      <c r="D973" s="1" t="s">
        <v>1239</v>
      </c>
      <c r="E973" s="10">
        <v>4713532</v>
      </c>
      <c r="F973" s="10">
        <v>17744384928</v>
      </c>
      <c r="G973" s="10">
        <v>339</v>
      </c>
      <c r="H973" s="1" t="s">
        <v>1240</v>
      </c>
      <c r="I973" s="1" t="str">
        <f>VLOOKUP(G973,[1]Sheet1!$C$2:$E$142,3,0)</f>
        <v>北门片</v>
      </c>
      <c r="J973" s="10">
        <v>17744384928</v>
      </c>
      <c r="K973">
        <v>1</v>
      </c>
      <c r="L973">
        <v>5</v>
      </c>
    </row>
    <row r="974" spans="1:12">
      <c r="A974" s="1" t="s">
        <v>1242</v>
      </c>
      <c r="B974" s="9">
        <v>44752</v>
      </c>
      <c r="C974" s="10">
        <v>13986</v>
      </c>
      <c r="D974" s="1" t="s">
        <v>1243</v>
      </c>
      <c r="E974" s="10">
        <v>747411</v>
      </c>
      <c r="F974" s="10">
        <v>1327072</v>
      </c>
      <c r="G974" s="10">
        <v>339</v>
      </c>
      <c r="H974" s="1" t="s">
        <v>1240</v>
      </c>
      <c r="I974" s="1" t="str">
        <f>VLOOKUP(G974,[1]Sheet1!$C$2:$E$142,3,0)</f>
        <v>北门片</v>
      </c>
      <c r="J974" s="10">
        <v>13982035387</v>
      </c>
      <c r="K974">
        <v>1</v>
      </c>
      <c r="L974">
        <v>5</v>
      </c>
    </row>
    <row r="975" spans="1:12">
      <c r="A975" s="1" t="s">
        <v>1244</v>
      </c>
      <c r="B975" s="9">
        <v>44754</v>
      </c>
      <c r="C975" s="10">
        <v>6456</v>
      </c>
      <c r="D975" s="1" t="s">
        <v>1239</v>
      </c>
      <c r="E975" s="10">
        <v>6965123</v>
      </c>
      <c r="F975" s="10">
        <v>15308006091</v>
      </c>
      <c r="G975" s="10">
        <v>339</v>
      </c>
      <c r="H975" s="1" t="s">
        <v>1240</v>
      </c>
      <c r="I975" s="1" t="str">
        <f>VLOOKUP(G975,[1]Sheet1!$C$2:$E$142,3,0)</f>
        <v>北门片</v>
      </c>
      <c r="J975" s="10">
        <v>15308006091</v>
      </c>
      <c r="K975">
        <v>1</v>
      </c>
      <c r="L975">
        <v>5</v>
      </c>
    </row>
    <row r="976" spans="1:12">
      <c r="A976" s="1" t="s">
        <v>1245</v>
      </c>
      <c r="B976" s="9">
        <v>44754</v>
      </c>
      <c r="C976" s="10">
        <v>13986</v>
      </c>
      <c r="D976" s="1" t="s">
        <v>1243</v>
      </c>
      <c r="E976" s="10">
        <v>408698</v>
      </c>
      <c r="F976" s="10">
        <v>1053633</v>
      </c>
      <c r="G976" s="10">
        <v>339</v>
      </c>
      <c r="H976" s="1" t="s">
        <v>1240</v>
      </c>
      <c r="I976" s="1" t="str">
        <f>VLOOKUP(G976,[1]Sheet1!$C$2:$E$142,3,0)</f>
        <v>北门片</v>
      </c>
      <c r="J976" s="10">
        <v>18980687727</v>
      </c>
      <c r="K976">
        <v>1</v>
      </c>
      <c r="L976">
        <v>5</v>
      </c>
    </row>
    <row r="977" spans="1:12">
      <c r="A977" s="1" t="s">
        <v>1246</v>
      </c>
      <c r="B977" s="9">
        <v>44754</v>
      </c>
      <c r="C977" s="10">
        <v>13986</v>
      </c>
      <c r="D977" s="1" t="s">
        <v>1243</v>
      </c>
      <c r="E977" s="10">
        <v>407948</v>
      </c>
      <c r="F977" s="10">
        <v>1052883</v>
      </c>
      <c r="G977" s="10">
        <v>339</v>
      </c>
      <c r="H977" s="1" t="s">
        <v>1240</v>
      </c>
      <c r="I977" s="1" t="str">
        <f>VLOOKUP(G977,[1]Sheet1!$C$2:$E$142,3,0)</f>
        <v>北门片</v>
      </c>
      <c r="J977" s="10">
        <v>15308015668</v>
      </c>
      <c r="K977">
        <v>1</v>
      </c>
      <c r="L977">
        <v>5</v>
      </c>
    </row>
    <row r="978" spans="1:12">
      <c r="A978" s="1" t="s">
        <v>1247</v>
      </c>
      <c r="B978" s="9">
        <v>44754</v>
      </c>
      <c r="C978" s="10">
        <v>13986</v>
      </c>
      <c r="D978" s="1" t="s">
        <v>1243</v>
      </c>
      <c r="E978" s="10">
        <v>11649781</v>
      </c>
      <c r="F978" s="10">
        <v>13708048789</v>
      </c>
      <c r="G978" s="10">
        <v>339</v>
      </c>
      <c r="H978" s="1" t="s">
        <v>1240</v>
      </c>
      <c r="I978" s="1" t="str">
        <f>VLOOKUP(G978,[1]Sheet1!$C$2:$E$142,3,0)</f>
        <v>北门片</v>
      </c>
      <c r="J978" s="10">
        <v>13708048789</v>
      </c>
      <c r="K978">
        <v>1</v>
      </c>
      <c r="L978">
        <v>5</v>
      </c>
    </row>
    <row r="979" spans="1:12">
      <c r="A979" s="1" t="s">
        <v>1248</v>
      </c>
      <c r="B979" s="9">
        <v>44754</v>
      </c>
      <c r="C979" s="10">
        <v>6456</v>
      </c>
      <c r="D979" s="1" t="s">
        <v>1239</v>
      </c>
      <c r="E979" s="10">
        <v>13417890</v>
      </c>
      <c r="F979" s="10">
        <v>15108340899</v>
      </c>
      <c r="G979" s="10">
        <v>339</v>
      </c>
      <c r="H979" s="1" t="s">
        <v>1240</v>
      </c>
      <c r="I979" s="1" t="str">
        <f>VLOOKUP(G979,[1]Sheet1!$C$2:$E$142,3,0)</f>
        <v>北门片</v>
      </c>
      <c r="J979" s="10">
        <v>15108340899</v>
      </c>
      <c r="K979">
        <v>1</v>
      </c>
      <c r="L979">
        <v>5</v>
      </c>
    </row>
    <row r="980" spans="1:12">
      <c r="A980" s="1" t="s">
        <v>1249</v>
      </c>
      <c r="B980" s="9">
        <v>44755</v>
      </c>
      <c r="C980" s="10">
        <v>13986</v>
      </c>
      <c r="D980" s="1" t="s">
        <v>1243</v>
      </c>
      <c r="E980" s="10">
        <v>472226</v>
      </c>
      <c r="F980" s="10">
        <v>1099891</v>
      </c>
      <c r="G980" s="10">
        <v>339</v>
      </c>
      <c r="H980" s="1" t="s">
        <v>1240</v>
      </c>
      <c r="I980" s="1" t="str">
        <f>VLOOKUP(G980,[1]Sheet1!$C$2:$E$142,3,0)</f>
        <v>北门片</v>
      </c>
      <c r="J980" s="10">
        <v>13568880246</v>
      </c>
      <c r="K980">
        <v>1</v>
      </c>
      <c r="L980">
        <v>5</v>
      </c>
    </row>
    <row r="981" spans="1:12">
      <c r="A981" s="1" t="s">
        <v>1250</v>
      </c>
      <c r="B981" s="9">
        <v>44755</v>
      </c>
      <c r="C981" s="10">
        <v>13986</v>
      </c>
      <c r="D981" s="1" t="s">
        <v>1243</v>
      </c>
      <c r="E981" s="10">
        <v>42146</v>
      </c>
      <c r="F981" s="10">
        <v>35130</v>
      </c>
      <c r="G981" s="10">
        <v>339</v>
      </c>
      <c r="H981" s="1" t="s">
        <v>1240</v>
      </c>
      <c r="I981" s="1" t="str">
        <f>VLOOKUP(G981,[1]Sheet1!$C$2:$E$142,3,0)</f>
        <v>北门片</v>
      </c>
      <c r="J981" s="10">
        <v>13086647100</v>
      </c>
      <c r="K981">
        <v>1</v>
      </c>
      <c r="L981">
        <v>5</v>
      </c>
    </row>
    <row r="982" spans="1:12">
      <c r="A982" s="1" t="s">
        <v>1251</v>
      </c>
      <c r="B982" s="9">
        <v>44755</v>
      </c>
      <c r="C982" s="10">
        <v>13986</v>
      </c>
      <c r="D982" s="1" t="s">
        <v>1243</v>
      </c>
      <c r="E982" s="10">
        <v>4732559</v>
      </c>
      <c r="F982" s="10">
        <v>18980981086</v>
      </c>
      <c r="G982" s="10">
        <v>339</v>
      </c>
      <c r="H982" s="1" t="s">
        <v>1240</v>
      </c>
      <c r="I982" s="1" t="str">
        <f>VLOOKUP(G982,[1]Sheet1!$C$2:$E$142,3,0)</f>
        <v>北门片</v>
      </c>
      <c r="J982" s="10">
        <v>18980981086</v>
      </c>
      <c r="K982">
        <v>1</v>
      </c>
      <c r="L982">
        <v>5</v>
      </c>
    </row>
    <row r="983" spans="1:12">
      <c r="A983" s="1" t="s">
        <v>1252</v>
      </c>
      <c r="B983" s="9">
        <v>44755</v>
      </c>
      <c r="C983" s="10">
        <v>13986</v>
      </c>
      <c r="D983" s="1" t="s">
        <v>1243</v>
      </c>
      <c r="E983" s="10">
        <v>472189</v>
      </c>
      <c r="F983" s="10">
        <v>1099854</v>
      </c>
      <c r="G983" s="10">
        <v>339</v>
      </c>
      <c r="H983" s="1" t="s">
        <v>1240</v>
      </c>
      <c r="I983" s="1" t="str">
        <f>VLOOKUP(G983,[1]Sheet1!$C$2:$E$142,3,0)</f>
        <v>北门片</v>
      </c>
      <c r="K983">
        <v>1</v>
      </c>
      <c r="L983">
        <v>5</v>
      </c>
    </row>
    <row r="984" spans="1:12">
      <c r="A984" s="1" t="s">
        <v>1253</v>
      </c>
      <c r="B984" s="9">
        <v>44756</v>
      </c>
      <c r="C984" s="10">
        <v>6456</v>
      </c>
      <c r="D984" s="1" t="s">
        <v>1239</v>
      </c>
      <c r="E984" s="10">
        <v>3399020</v>
      </c>
      <c r="F984" s="10">
        <v>15002873016</v>
      </c>
      <c r="G984" s="10">
        <v>339</v>
      </c>
      <c r="H984" s="1" t="s">
        <v>1240</v>
      </c>
      <c r="I984" s="1" t="str">
        <f>VLOOKUP(G984,[1]Sheet1!$C$2:$E$142,3,0)</f>
        <v>北门片</v>
      </c>
      <c r="J984" s="10">
        <v>15002873016</v>
      </c>
      <c r="K984">
        <v>1</v>
      </c>
      <c r="L984">
        <v>5</v>
      </c>
    </row>
    <row r="985" spans="1:12">
      <c r="A985" s="1" t="s">
        <v>1254</v>
      </c>
      <c r="B985" s="9">
        <v>44756</v>
      </c>
      <c r="C985" s="10">
        <v>6456</v>
      </c>
      <c r="D985" s="1" t="s">
        <v>1239</v>
      </c>
      <c r="E985" s="10">
        <v>17331506</v>
      </c>
      <c r="F985" s="10">
        <v>18116605255</v>
      </c>
      <c r="G985" s="10">
        <v>339</v>
      </c>
      <c r="H985" s="1" t="s">
        <v>1240</v>
      </c>
      <c r="I985" s="1" t="str">
        <f>VLOOKUP(G985,[1]Sheet1!$C$2:$E$142,3,0)</f>
        <v>北门片</v>
      </c>
      <c r="J985" s="10">
        <v>18116605255</v>
      </c>
      <c r="K985">
        <v>1</v>
      </c>
      <c r="L985">
        <v>5</v>
      </c>
    </row>
    <row r="986" spans="1:12">
      <c r="A986" s="1" t="s">
        <v>1255</v>
      </c>
      <c r="B986" s="9">
        <v>44757</v>
      </c>
      <c r="C986" s="10">
        <v>13986</v>
      </c>
      <c r="D986" s="1" t="s">
        <v>1243</v>
      </c>
      <c r="E986" s="10">
        <v>704400</v>
      </c>
      <c r="F986" s="10">
        <v>1298281</v>
      </c>
      <c r="G986" s="10">
        <v>339</v>
      </c>
      <c r="H986" s="1" t="s">
        <v>1240</v>
      </c>
      <c r="I986" s="1" t="str">
        <f>VLOOKUP(G986,[1]Sheet1!$C$2:$E$142,3,0)</f>
        <v>北门片</v>
      </c>
      <c r="J986" s="10">
        <v>13219045408</v>
      </c>
      <c r="K986">
        <v>1</v>
      </c>
      <c r="L986">
        <v>5</v>
      </c>
    </row>
    <row r="987" spans="1:12">
      <c r="A987" s="1" t="s">
        <v>1256</v>
      </c>
      <c r="B987" s="9">
        <v>44757</v>
      </c>
      <c r="C987" s="10">
        <v>6456</v>
      </c>
      <c r="D987" s="1" t="s">
        <v>1239</v>
      </c>
      <c r="E987" s="10">
        <v>11706799</v>
      </c>
      <c r="F987" s="10">
        <v>15528204243</v>
      </c>
      <c r="G987" s="10">
        <v>339</v>
      </c>
      <c r="H987" s="1" t="s">
        <v>1240</v>
      </c>
      <c r="I987" s="1" t="str">
        <f>VLOOKUP(G987,[1]Sheet1!$C$2:$E$142,3,0)</f>
        <v>北门片</v>
      </c>
      <c r="J987" s="10">
        <v>15528204243</v>
      </c>
      <c r="K987">
        <v>1</v>
      </c>
      <c r="L987">
        <v>5</v>
      </c>
    </row>
    <row r="988" spans="1:12">
      <c r="A988" s="1" t="s">
        <v>1257</v>
      </c>
      <c r="B988" s="9">
        <v>44757</v>
      </c>
      <c r="C988" s="10">
        <v>6456</v>
      </c>
      <c r="D988" s="1" t="s">
        <v>1239</v>
      </c>
      <c r="E988" s="10">
        <v>12564507</v>
      </c>
      <c r="F988" s="10">
        <v>17381221126</v>
      </c>
      <c r="G988" s="10">
        <v>339</v>
      </c>
      <c r="H988" s="1" t="s">
        <v>1240</v>
      </c>
      <c r="I988" s="1" t="str">
        <f>VLOOKUP(G988,[1]Sheet1!$C$2:$E$142,3,0)</f>
        <v>北门片</v>
      </c>
      <c r="J988" s="10">
        <v>17381221126</v>
      </c>
      <c r="K988">
        <v>1</v>
      </c>
      <c r="L988">
        <v>5</v>
      </c>
    </row>
    <row r="989" spans="1:12">
      <c r="A989" s="1" t="s">
        <v>1258</v>
      </c>
      <c r="B989" s="9">
        <v>44757</v>
      </c>
      <c r="C989" s="10">
        <v>13986</v>
      </c>
      <c r="D989" s="1" t="s">
        <v>1243</v>
      </c>
      <c r="E989" s="10">
        <v>12757036</v>
      </c>
      <c r="F989" s="10">
        <v>13558799576</v>
      </c>
      <c r="G989" s="10">
        <v>339</v>
      </c>
      <c r="H989" s="1" t="s">
        <v>1240</v>
      </c>
      <c r="I989" s="1" t="str">
        <f>VLOOKUP(G989,[1]Sheet1!$C$2:$E$142,3,0)</f>
        <v>北门片</v>
      </c>
      <c r="J989" s="10">
        <v>13558799576</v>
      </c>
      <c r="K989">
        <v>1</v>
      </c>
      <c r="L989">
        <v>5</v>
      </c>
    </row>
    <row r="990" spans="1:12">
      <c r="A990" s="1" t="s">
        <v>1259</v>
      </c>
      <c r="B990" s="9">
        <v>44749</v>
      </c>
      <c r="C990" s="10">
        <v>4562</v>
      </c>
      <c r="D990" s="1" t="s">
        <v>1260</v>
      </c>
      <c r="E990" s="10">
        <v>4096469</v>
      </c>
      <c r="F990" s="10">
        <v>15882221016</v>
      </c>
      <c r="G990" s="10">
        <v>107658</v>
      </c>
      <c r="H990" s="1" t="s">
        <v>1261</v>
      </c>
      <c r="I990" s="1" t="str">
        <f>VLOOKUP(G990,[1]Sheet1!$C$2:$E$142,3,0)</f>
        <v>北门片</v>
      </c>
      <c r="J990" s="10">
        <v>15882221016</v>
      </c>
      <c r="K990">
        <v>1</v>
      </c>
      <c r="L990">
        <v>5</v>
      </c>
    </row>
    <row r="991" spans="1:12">
      <c r="A991" s="1" t="s">
        <v>1262</v>
      </c>
      <c r="B991" s="9">
        <v>44750</v>
      </c>
      <c r="C991" s="10">
        <v>4562</v>
      </c>
      <c r="D991" s="1" t="s">
        <v>1260</v>
      </c>
      <c r="E991" s="10">
        <v>10624894</v>
      </c>
      <c r="F991" s="10">
        <v>13909052409</v>
      </c>
      <c r="G991" s="10">
        <v>107658</v>
      </c>
      <c r="H991" s="1" t="s">
        <v>1261</v>
      </c>
      <c r="I991" s="1" t="str">
        <f>VLOOKUP(G991,[1]Sheet1!$C$2:$E$142,3,0)</f>
        <v>北门片</v>
      </c>
      <c r="J991" s="10">
        <v>13909052409</v>
      </c>
      <c r="K991">
        <v>1</v>
      </c>
      <c r="L991">
        <v>5</v>
      </c>
    </row>
    <row r="992" spans="1:12">
      <c r="A992" s="1" t="s">
        <v>1263</v>
      </c>
      <c r="B992" s="9">
        <v>44754</v>
      </c>
      <c r="C992" s="10">
        <v>4562</v>
      </c>
      <c r="D992" s="1" t="s">
        <v>1260</v>
      </c>
      <c r="E992" s="10">
        <v>17339481</v>
      </c>
      <c r="F992" s="10">
        <v>13990505008</v>
      </c>
      <c r="G992" s="10">
        <v>107658</v>
      </c>
      <c r="H992" s="1" t="s">
        <v>1261</v>
      </c>
      <c r="I992" s="1" t="str">
        <f>VLOOKUP(G992,[1]Sheet1!$C$2:$E$142,3,0)</f>
        <v>北门片</v>
      </c>
      <c r="J992" s="10">
        <v>13990505008</v>
      </c>
      <c r="K992">
        <v>1</v>
      </c>
      <c r="L992">
        <v>5</v>
      </c>
    </row>
    <row r="993" spans="1:12">
      <c r="A993" s="1" t="s">
        <v>1264</v>
      </c>
      <c r="B993" s="9">
        <v>44755</v>
      </c>
      <c r="C993" s="10">
        <v>4562</v>
      </c>
      <c r="D993" s="1" t="s">
        <v>1260</v>
      </c>
      <c r="E993" s="10">
        <v>4840646</v>
      </c>
      <c r="F993" s="10">
        <v>18080043929</v>
      </c>
      <c r="G993" s="10">
        <v>107658</v>
      </c>
      <c r="H993" s="1" t="s">
        <v>1261</v>
      </c>
      <c r="I993" s="1" t="str">
        <f>VLOOKUP(G993,[1]Sheet1!$C$2:$E$142,3,0)</f>
        <v>北门片</v>
      </c>
      <c r="J993" s="10">
        <v>18080043929</v>
      </c>
      <c r="K993">
        <v>1</v>
      </c>
      <c r="L993">
        <v>5</v>
      </c>
    </row>
    <row r="994" spans="1:12">
      <c r="A994" s="1" t="s">
        <v>1265</v>
      </c>
      <c r="B994" s="9">
        <v>44756</v>
      </c>
      <c r="C994" s="10">
        <v>14861</v>
      </c>
      <c r="D994" s="1" t="s">
        <v>1266</v>
      </c>
      <c r="E994" s="10">
        <v>4156309</v>
      </c>
      <c r="F994" s="10">
        <v>2864223796</v>
      </c>
      <c r="G994" s="10">
        <v>107658</v>
      </c>
      <c r="H994" s="1" t="s">
        <v>1261</v>
      </c>
      <c r="I994" s="1" t="str">
        <f>VLOOKUP(G994,[1]Sheet1!$C$2:$E$142,3,0)</f>
        <v>北门片</v>
      </c>
      <c r="J994" s="10">
        <v>2864223796</v>
      </c>
      <c r="K994">
        <v>1</v>
      </c>
      <c r="L994">
        <v>5</v>
      </c>
    </row>
    <row r="995" spans="1:12">
      <c r="A995" s="1" t="s">
        <v>1267</v>
      </c>
      <c r="B995" s="9">
        <v>44756</v>
      </c>
      <c r="C995" s="10">
        <v>7388</v>
      </c>
      <c r="D995" s="1" t="s">
        <v>1268</v>
      </c>
      <c r="E995" s="10">
        <v>673213</v>
      </c>
      <c r="F995" s="10">
        <v>1259534</v>
      </c>
      <c r="G995" s="10">
        <v>107658</v>
      </c>
      <c r="H995" s="1" t="s">
        <v>1261</v>
      </c>
      <c r="I995" s="1" t="str">
        <f>VLOOKUP(G995,[1]Sheet1!$C$2:$E$142,3,0)</f>
        <v>北门片</v>
      </c>
      <c r="J995" s="10">
        <v>13668127161</v>
      </c>
      <c r="K995">
        <v>1</v>
      </c>
      <c r="L995">
        <v>5</v>
      </c>
    </row>
    <row r="996" spans="1:12">
      <c r="A996" s="1" t="s">
        <v>1269</v>
      </c>
      <c r="B996" s="9">
        <v>44756</v>
      </c>
      <c r="C996" s="10">
        <v>7388</v>
      </c>
      <c r="D996" s="1" t="s">
        <v>1268</v>
      </c>
      <c r="E996" s="10">
        <v>3762944</v>
      </c>
      <c r="F996" s="10">
        <v>13540246207</v>
      </c>
      <c r="G996" s="10">
        <v>107658</v>
      </c>
      <c r="H996" s="1" t="s">
        <v>1261</v>
      </c>
      <c r="I996" s="1" t="str">
        <f>VLOOKUP(G996,[1]Sheet1!$C$2:$E$142,3,0)</f>
        <v>北门片</v>
      </c>
      <c r="J996" s="10">
        <v>13540246207</v>
      </c>
      <c r="K996">
        <v>1</v>
      </c>
      <c r="L996">
        <v>5</v>
      </c>
    </row>
    <row r="997" spans="1:12">
      <c r="A997" s="1" t="s">
        <v>1270</v>
      </c>
      <c r="B997" s="9">
        <v>44756</v>
      </c>
      <c r="C997" s="10">
        <v>7388</v>
      </c>
      <c r="D997" s="1" t="s">
        <v>1268</v>
      </c>
      <c r="E997" s="10">
        <v>586086</v>
      </c>
      <c r="F997" s="10">
        <v>1126337</v>
      </c>
      <c r="G997" s="10">
        <v>107658</v>
      </c>
      <c r="H997" s="1" t="s">
        <v>1261</v>
      </c>
      <c r="I997" s="1" t="str">
        <f>VLOOKUP(G997,[1]Sheet1!$C$2:$E$142,3,0)</f>
        <v>北门片</v>
      </c>
      <c r="J997" s="10">
        <v>18908039015</v>
      </c>
      <c r="K997">
        <v>1</v>
      </c>
      <c r="L997">
        <v>5</v>
      </c>
    </row>
    <row r="998" spans="1:12">
      <c r="A998" s="1" t="s">
        <v>1271</v>
      </c>
      <c r="B998" s="9">
        <v>44756</v>
      </c>
      <c r="C998" s="10">
        <v>7388</v>
      </c>
      <c r="D998" s="1" t="s">
        <v>1268</v>
      </c>
      <c r="E998" s="10">
        <v>4847226</v>
      </c>
      <c r="F998" s="10">
        <v>18908211368</v>
      </c>
      <c r="G998" s="10">
        <v>107658</v>
      </c>
      <c r="H998" s="1" t="s">
        <v>1261</v>
      </c>
      <c r="I998" s="1" t="str">
        <f>VLOOKUP(G998,[1]Sheet1!$C$2:$E$142,3,0)</f>
        <v>北门片</v>
      </c>
      <c r="J998" s="10">
        <v>18908211368</v>
      </c>
      <c r="K998">
        <v>1</v>
      </c>
      <c r="L998">
        <v>5</v>
      </c>
    </row>
    <row r="999" spans="1:12">
      <c r="A999" s="1" t="s">
        <v>1272</v>
      </c>
      <c r="B999" s="9">
        <v>44757</v>
      </c>
      <c r="C999" s="10">
        <v>4562</v>
      </c>
      <c r="D999" s="1" t="s">
        <v>1260</v>
      </c>
      <c r="E999" s="10">
        <v>4966769</v>
      </c>
      <c r="F999" s="10">
        <v>13550123277</v>
      </c>
      <c r="G999" s="10">
        <v>107658</v>
      </c>
      <c r="H999" s="1" t="s">
        <v>1261</v>
      </c>
      <c r="I999" s="1" t="str">
        <f>VLOOKUP(G999,[1]Sheet1!$C$2:$E$142,3,0)</f>
        <v>北门片</v>
      </c>
      <c r="J999" s="10">
        <v>13550123277</v>
      </c>
      <c r="K999">
        <v>1</v>
      </c>
      <c r="L999">
        <v>5</v>
      </c>
    </row>
    <row r="1000" spans="1:12">
      <c r="A1000" s="1" t="s">
        <v>1273</v>
      </c>
      <c r="B1000" s="9">
        <v>44757</v>
      </c>
      <c r="C1000" s="10">
        <v>14861</v>
      </c>
      <c r="D1000" s="1" t="s">
        <v>1266</v>
      </c>
      <c r="E1000" s="10">
        <v>14952543</v>
      </c>
      <c r="F1000" s="10">
        <v>18200581068</v>
      </c>
      <c r="G1000" s="10">
        <v>107658</v>
      </c>
      <c r="H1000" s="1" t="s">
        <v>1261</v>
      </c>
      <c r="I1000" s="1" t="str">
        <f>VLOOKUP(G1000,[1]Sheet1!$C$2:$E$142,3,0)</f>
        <v>北门片</v>
      </c>
      <c r="J1000" s="10">
        <v>18200581068</v>
      </c>
      <c r="K1000">
        <v>1</v>
      </c>
      <c r="L1000">
        <v>5</v>
      </c>
    </row>
    <row r="1001" spans="1:12">
      <c r="A1001" s="1" t="s">
        <v>1274</v>
      </c>
      <c r="B1001" s="9">
        <v>44757</v>
      </c>
      <c r="C1001" s="10">
        <v>8338</v>
      </c>
      <c r="D1001" s="1" t="s">
        <v>1275</v>
      </c>
      <c r="E1001" s="10">
        <v>670884</v>
      </c>
      <c r="F1001" s="10">
        <v>1258725</v>
      </c>
      <c r="G1001" s="10">
        <v>730</v>
      </c>
      <c r="H1001" s="1" t="s">
        <v>1276</v>
      </c>
      <c r="I1001" s="1" t="str">
        <f>VLOOKUP(G1001,[1]Sheet1!$C$2:$E$142,3,0)</f>
        <v>北门片</v>
      </c>
      <c r="J1001" s="10">
        <v>13982261516</v>
      </c>
      <c r="K1001">
        <v>1</v>
      </c>
      <c r="L1001">
        <v>5</v>
      </c>
    </row>
    <row r="1002" spans="1:12">
      <c r="A1002" s="1" t="s">
        <v>1277</v>
      </c>
      <c r="B1002" s="9">
        <v>44757</v>
      </c>
      <c r="C1002" s="10">
        <v>8338</v>
      </c>
      <c r="D1002" s="1" t="s">
        <v>1275</v>
      </c>
      <c r="E1002" s="10">
        <v>4271552</v>
      </c>
      <c r="F1002" s="10">
        <v>18180668183</v>
      </c>
      <c r="G1002" s="10">
        <v>730</v>
      </c>
      <c r="H1002" s="1" t="s">
        <v>1276</v>
      </c>
      <c r="I1002" s="1" t="str">
        <f>VLOOKUP(G1002,[1]Sheet1!$C$2:$E$142,3,0)</f>
        <v>北门片</v>
      </c>
      <c r="J1002" s="10">
        <v>18180668183</v>
      </c>
      <c r="K1002">
        <v>1</v>
      </c>
      <c r="L1002">
        <v>5</v>
      </c>
    </row>
    <row r="1003" spans="1:12">
      <c r="A1003" s="1" t="s">
        <v>1278</v>
      </c>
      <c r="B1003" s="9">
        <v>44757</v>
      </c>
      <c r="C1003" s="10">
        <v>8338</v>
      </c>
      <c r="D1003" s="1" t="s">
        <v>1275</v>
      </c>
      <c r="E1003" s="10">
        <v>468413</v>
      </c>
      <c r="F1003" s="10">
        <v>1096078</v>
      </c>
      <c r="G1003" s="10">
        <v>730</v>
      </c>
      <c r="H1003" s="1" t="s">
        <v>1276</v>
      </c>
      <c r="I1003" s="1" t="str">
        <f>VLOOKUP(G1003,[1]Sheet1!$C$2:$E$142,3,0)</f>
        <v>北门片</v>
      </c>
      <c r="J1003" s="10">
        <v>13551295778</v>
      </c>
      <c r="K1003">
        <v>1</v>
      </c>
      <c r="L1003">
        <v>5</v>
      </c>
    </row>
  </sheetData>
  <autoFilter ref="A1:L1003">
    <extLst/>
  </autoFilter>
  <sortState ref="A2:J1004">
    <sortCondition ref="I88" descending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95"/>
  <sheetViews>
    <sheetView tabSelected="1" workbookViewId="0">
      <selection activeCell="B30" sqref="B30:D37"/>
    </sheetView>
  </sheetViews>
  <sheetFormatPr defaultColWidth="9" defaultRowHeight="13.5" outlineLevelCol="3"/>
  <cols>
    <col min="1" max="1" width="9.625"/>
    <col min="2" max="2" width="40.5" customWidth="1"/>
    <col min="3" max="3" width="11.375"/>
    <col min="4" max="4" width="17.25" style="2"/>
    <col min="5" max="5" width="17.25"/>
  </cols>
  <sheetData>
    <row r="1" spans="1:4">
      <c r="A1" t="s">
        <v>6</v>
      </c>
      <c r="B1" t="s">
        <v>7</v>
      </c>
      <c r="C1" t="s">
        <v>8</v>
      </c>
      <c r="D1" s="2" t="s">
        <v>11</v>
      </c>
    </row>
    <row r="2" spans="1:4">
      <c r="A2">
        <v>385</v>
      </c>
      <c r="B2" t="s">
        <v>14</v>
      </c>
      <c r="C2" t="s">
        <v>1279</v>
      </c>
      <c r="D2" s="2">
        <v>70</v>
      </c>
    </row>
    <row r="3" spans="1:4">
      <c r="A3">
        <v>514</v>
      </c>
      <c r="B3" t="s">
        <v>32</v>
      </c>
      <c r="C3" t="s">
        <v>1279</v>
      </c>
      <c r="D3" s="2">
        <v>390</v>
      </c>
    </row>
    <row r="4" spans="1:4">
      <c r="A4">
        <v>102567</v>
      </c>
      <c r="B4" t="s">
        <v>126</v>
      </c>
      <c r="C4" t="s">
        <v>1279</v>
      </c>
      <c r="D4" s="2">
        <v>20</v>
      </c>
    </row>
    <row r="5" spans="1:4">
      <c r="A5">
        <v>108656</v>
      </c>
      <c r="B5" t="s">
        <v>115</v>
      </c>
      <c r="C5" t="s">
        <v>1279</v>
      </c>
      <c r="D5" s="2">
        <v>45</v>
      </c>
    </row>
    <row r="6" spans="1:4">
      <c r="A6">
        <v>343</v>
      </c>
      <c r="B6" t="s">
        <v>139</v>
      </c>
      <c r="C6" t="s">
        <v>1280</v>
      </c>
      <c r="D6" s="2">
        <v>45</v>
      </c>
    </row>
    <row r="7" spans="1:4">
      <c r="A7">
        <v>365</v>
      </c>
      <c r="B7" t="s">
        <v>133</v>
      </c>
      <c r="C7" t="s">
        <v>1280</v>
      </c>
      <c r="D7" s="2">
        <v>20</v>
      </c>
    </row>
    <row r="8" spans="1:4">
      <c r="A8">
        <v>379</v>
      </c>
      <c r="B8" t="s">
        <v>211</v>
      </c>
      <c r="C8" t="s">
        <v>1280</v>
      </c>
      <c r="D8" s="2">
        <v>30</v>
      </c>
    </row>
    <row r="9" spans="1:4">
      <c r="A9">
        <v>399</v>
      </c>
      <c r="B9" t="s">
        <v>172</v>
      </c>
      <c r="C9" t="s">
        <v>1280</v>
      </c>
      <c r="D9" s="2">
        <v>30</v>
      </c>
    </row>
    <row r="10" spans="1:4">
      <c r="A10">
        <v>582</v>
      </c>
      <c r="B10" t="s">
        <v>205</v>
      </c>
      <c r="C10" t="s">
        <v>1280</v>
      </c>
      <c r="D10" s="2">
        <v>15</v>
      </c>
    </row>
    <row r="11" spans="1:4">
      <c r="A11">
        <v>745</v>
      </c>
      <c r="B11" t="s">
        <v>181</v>
      </c>
      <c r="C11" t="s">
        <v>1280</v>
      </c>
      <c r="D11" s="2">
        <v>10</v>
      </c>
    </row>
    <row r="12" spans="1:4">
      <c r="A12">
        <v>103198</v>
      </c>
      <c r="B12" t="s">
        <v>192</v>
      </c>
      <c r="C12" t="s">
        <v>1280</v>
      </c>
      <c r="D12" s="2">
        <v>45</v>
      </c>
    </row>
    <row r="13" spans="1:4">
      <c r="A13">
        <v>105910</v>
      </c>
      <c r="B13" t="s">
        <v>169</v>
      </c>
      <c r="C13" t="s">
        <v>1280</v>
      </c>
      <c r="D13" s="2">
        <v>5</v>
      </c>
    </row>
    <row r="14" spans="1:4">
      <c r="A14">
        <v>106569</v>
      </c>
      <c r="B14" t="s">
        <v>220</v>
      </c>
      <c r="C14" t="s">
        <v>1280</v>
      </c>
      <c r="D14" s="2">
        <v>5</v>
      </c>
    </row>
    <row r="15" spans="1:4">
      <c r="A15">
        <v>108277</v>
      </c>
      <c r="B15" t="s">
        <v>186</v>
      </c>
      <c r="C15" t="s">
        <v>1280</v>
      </c>
      <c r="D15" s="2">
        <v>15</v>
      </c>
    </row>
    <row r="16" spans="1:4">
      <c r="A16">
        <v>115971</v>
      </c>
      <c r="B16" t="s">
        <v>152</v>
      </c>
      <c r="C16" t="s">
        <v>1280</v>
      </c>
      <c r="D16" s="2">
        <v>70</v>
      </c>
    </row>
    <row r="17" spans="1:4">
      <c r="A17">
        <v>117310</v>
      </c>
      <c r="B17" t="s">
        <v>223</v>
      </c>
      <c r="C17" t="s">
        <v>1280</v>
      </c>
      <c r="D17" s="2">
        <v>5</v>
      </c>
    </row>
    <row r="18" spans="1:4">
      <c r="A18">
        <v>101453</v>
      </c>
      <c r="B18" t="s">
        <v>265</v>
      </c>
      <c r="C18" t="s">
        <v>1281</v>
      </c>
      <c r="D18" s="2">
        <v>15</v>
      </c>
    </row>
    <row r="19" spans="1:4">
      <c r="A19">
        <v>112888</v>
      </c>
      <c r="B19" t="s">
        <v>259</v>
      </c>
      <c r="C19" t="s">
        <v>1281</v>
      </c>
      <c r="D19" s="2">
        <v>5</v>
      </c>
    </row>
    <row r="20" spans="1:4">
      <c r="A20">
        <v>113025</v>
      </c>
      <c r="B20" t="s">
        <v>256</v>
      </c>
      <c r="C20" t="s">
        <v>1281</v>
      </c>
      <c r="D20" s="2">
        <v>5</v>
      </c>
    </row>
    <row r="21" spans="1:4">
      <c r="A21">
        <v>113298</v>
      </c>
      <c r="B21" t="s">
        <v>262</v>
      </c>
      <c r="C21" t="s">
        <v>1281</v>
      </c>
      <c r="D21" s="2">
        <v>5</v>
      </c>
    </row>
    <row r="22" spans="1:4">
      <c r="A22">
        <v>113833</v>
      </c>
      <c r="B22" t="s">
        <v>244</v>
      </c>
      <c r="C22" t="s">
        <v>1281</v>
      </c>
      <c r="D22" s="2">
        <v>30</v>
      </c>
    </row>
    <row r="23" spans="1:4">
      <c r="A23">
        <v>114286</v>
      </c>
      <c r="B23" t="s">
        <v>226</v>
      </c>
      <c r="C23" t="s">
        <v>1281</v>
      </c>
      <c r="D23" s="2">
        <v>75</v>
      </c>
    </row>
    <row r="24" spans="1:4">
      <c r="A24">
        <v>118951</v>
      </c>
      <c r="B24" t="s">
        <v>252</v>
      </c>
      <c r="C24" t="s">
        <v>1281</v>
      </c>
      <c r="D24" s="2">
        <v>10</v>
      </c>
    </row>
    <row r="25" spans="1:4">
      <c r="A25">
        <v>307</v>
      </c>
      <c r="B25" t="s">
        <v>283</v>
      </c>
      <c r="C25" t="s">
        <v>1282</v>
      </c>
      <c r="D25" s="2">
        <v>65</v>
      </c>
    </row>
    <row r="26" spans="1:4">
      <c r="A26">
        <v>102935</v>
      </c>
      <c r="B26" t="s">
        <v>302</v>
      </c>
      <c r="C26" t="s">
        <v>1282</v>
      </c>
      <c r="D26" s="2">
        <v>30</v>
      </c>
    </row>
    <row r="27" spans="1:4">
      <c r="A27">
        <v>106066</v>
      </c>
      <c r="B27" t="s">
        <v>276</v>
      </c>
      <c r="C27" t="s">
        <v>1282</v>
      </c>
      <c r="D27" s="2">
        <v>20</v>
      </c>
    </row>
    <row r="28" spans="1:4">
      <c r="A28">
        <v>106485</v>
      </c>
      <c r="B28" t="s">
        <v>270</v>
      </c>
      <c r="C28" t="s">
        <v>1282</v>
      </c>
      <c r="D28" s="2">
        <v>20</v>
      </c>
    </row>
    <row r="29" spans="1:4">
      <c r="A29">
        <v>106865</v>
      </c>
      <c r="B29" t="s">
        <v>311</v>
      </c>
      <c r="C29" t="s">
        <v>1282</v>
      </c>
      <c r="D29" s="2">
        <v>20</v>
      </c>
    </row>
    <row r="30" spans="1:4">
      <c r="A30">
        <v>351</v>
      </c>
      <c r="B30" t="s">
        <v>593</v>
      </c>
      <c r="C30" t="s">
        <v>1283</v>
      </c>
      <c r="D30" s="2">
        <v>170</v>
      </c>
    </row>
    <row r="31" spans="1:4">
      <c r="A31">
        <v>587</v>
      </c>
      <c r="B31" t="s">
        <v>371</v>
      </c>
      <c r="C31" t="s">
        <v>1283</v>
      </c>
      <c r="D31" s="2">
        <v>470</v>
      </c>
    </row>
    <row r="32" spans="1:4">
      <c r="A32">
        <v>704</v>
      </c>
      <c r="B32" t="s">
        <v>468</v>
      </c>
      <c r="C32" t="s">
        <v>1283</v>
      </c>
      <c r="D32" s="2">
        <v>30</v>
      </c>
    </row>
    <row r="33" spans="1:4">
      <c r="A33">
        <v>706</v>
      </c>
      <c r="B33" t="s">
        <v>575</v>
      </c>
      <c r="C33" t="s">
        <v>1283</v>
      </c>
      <c r="D33" s="2">
        <v>80</v>
      </c>
    </row>
    <row r="34" spans="1:4">
      <c r="A34">
        <v>710</v>
      </c>
      <c r="B34" t="s">
        <v>485</v>
      </c>
      <c r="C34" t="s">
        <v>1283</v>
      </c>
      <c r="D34" s="2">
        <v>250</v>
      </c>
    </row>
    <row r="35" spans="1:4">
      <c r="A35">
        <v>713</v>
      </c>
      <c r="B35" t="s">
        <v>318</v>
      </c>
      <c r="C35" t="s">
        <v>1283</v>
      </c>
      <c r="D35" s="2">
        <v>250</v>
      </c>
    </row>
    <row r="36" spans="1:4">
      <c r="A36">
        <v>738</v>
      </c>
      <c r="B36" t="s">
        <v>477</v>
      </c>
      <c r="C36" t="s">
        <v>1283</v>
      </c>
      <c r="D36" s="2">
        <v>30</v>
      </c>
    </row>
    <row r="37" spans="1:4">
      <c r="A37">
        <v>110378</v>
      </c>
      <c r="B37" t="s">
        <v>538</v>
      </c>
      <c r="C37" t="s">
        <v>1283</v>
      </c>
      <c r="D37" s="2">
        <v>170</v>
      </c>
    </row>
    <row r="38" spans="1:4">
      <c r="A38">
        <v>377</v>
      </c>
      <c r="B38" t="s">
        <v>751</v>
      </c>
      <c r="C38" t="s">
        <v>1284</v>
      </c>
      <c r="D38" s="2">
        <v>40</v>
      </c>
    </row>
    <row r="39" spans="1:4">
      <c r="A39">
        <v>707</v>
      </c>
      <c r="B39" t="s">
        <v>669</v>
      </c>
      <c r="C39" t="s">
        <v>1284</v>
      </c>
      <c r="D39" s="2">
        <v>85</v>
      </c>
    </row>
    <row r="40" spans="1:4">
      <c r="A40">
        <v>733</v>
      </c>
      <c r="B40" t="s">
        <v>741</v>
      </c>
      <c r="C40" t="s">
        <v>1284</v>
      </c>
      <c r="D40" s="2">
        <v>30</v>
      </c>
    </row>
    <row r="41" spans="1:4">
      <c r="A41">
        <v>737</v>
      </c>
      <c r="B41" t="s">
        <v>693</v>
      </c>
      <c r="C41" t="s">
        <v>1284</v>
      </c>
      <c r="D41" s="2">
        <v>85</v>
      </c>
    </row>
    <row r="42" spans="1:4">
      <c r="A42">
        <v>740</v>
      </c>
      <c r="B42" t="s">
        <v>630</v>
      </c>
      <c r="C42" t="s">
        <v>1284</v>
      </c>
      <c r="D42" s="2">
        <v>5</v>
      </c>
    </row>
    <row r="43" spans="1:4">
      <c r="A43">
        <v>743</v>
      </c>
      <c r="B43" t="s">
        <v>689</v>
      </c>
      <c r="C43" t="s">
        <v>1284</v>
      </c>
      <c r="D43" s="2">
        <v>10</v>
      </c>
    </row>
    <row r="44" spans="1:4">
      <c r="A44">
        <v>103639</v>
      </c>
      <c r="B44" t="s">
        <v>636</v>
      </c>
      <c r="C44" t="s">
        <v>1284</v>
      </c>
      <c r="D44" s="2">
        <v>150</v>
      </c>
    </row>
    <row r="45" spans="1:4">
      <c r="A45">
        <v>104430</v>
      </c>
      <c r="B45" t="s">
        <v>727</v>
      </c>
      <c r="C45" t="s">
        <v>1284</v>
      </c>
      <c r="D45" s="2">
        <v>15</v>
      </c>
    </row>
    <row r="46" spans="1:4">
      <c r="A46">
        <v>105751</v>
      </c>
      <c r="B46" t="s">
        <v>718</v>
      </c>
      <c r="C46" t="s">
        <v>1284</v>
      </c>
      <c r="D46" s="2">
        <v>35</v>
      </c>
    </row>
    <row r="47" spans="1:4">
      <c r="A47">
        <v>106568</v>
      </c>
      <c r="B47" t="s">
        <v>733</v>
      </c>
      <c r="C47" t="s">
        <v>1284</v>
      </c>
      <c r="D47" s="2">
        <v>25</v>
      </c>
    </row>
    <row r="48" spans="1:4">
      <c r="A48">
        <v>118074</v>
      </c>
      <c r="B48" t="s">
        <v>713</v>
      </c>
      <c r="C48" t="s">
        <v>1284</v>
      </c>
      <c r="D48" s="2">
        <v>10</v>
      </c>
    </row>
    <row r="49" spans="1:4">
      <c r="A49">
        <v>122198</v>
      </c>
      <c r="B49" t="s">
        <v>633</v>
      </c>
      <c r="C49" t="s">
        <v>1284</v>
      </c>
      <c r="D49" s="2">
        <v>5</v>
      </c>
    </row>
    <row r="50" spans="1:4">
      <c r="A50">
        <v>52</v>
      </c>
      <c r="B50" t="s">
        <v>782</v>
      </c>
      <c r="C50" t="s">
        <v>1285</v>
      </c>
      <c r="D50" s="2">
        <v>75</v>
      </c>
    </row>
    <row r="51" spans="1:4">
      <c r="A51">
        <v>54</v>
      </c>
      <c r="B51" t="s">
        <v>800</v>
      </c>
      <c r="C51" t="s">
        <v>1285</v>
      </c>
      <c r="D51" s="2">
        <v>115</v>
      </c>
    </row>
    <row r="52" spans="1:4">
      <c r="A52">
        <v>56</v>
      </c>
      <c r="B52" t="s">
        <v>827</v>
      </c>
      <c r="C52" t="s">
        <v>1285</v>
      </c>
      <c r="D52" s="2">
        <v>75</v>
      </c>
    </row>
    <row r="53" spans="1:4">
      <c r="A53">
        <v>754</v>
      </c>
      <c r="B53" t="s">
        <v>762</v>
      </c>
      <c r="C53" t="s">
        <v>1285</v>
      </c>
      <c r="D53" s="2">
        <v>10</v>
      </c>
    </row>
    <row r="54" spans="1:4">
      <c r="A54">
        <v>104428</v>
      </c>
      <c r="B54" t="s">
        <v>766</v>
      </c>
      <c r="C54" t="s">
        <v>1285</v>
      </c>
      <c r="D54" s="2">
        <v>50</v>
      </c>
    </row>
    <row r="55" spans="1:4">
      <c r="A55">
        <v>122176</v>
      </c>
      <c r="B55" t="s">
        <v>779</v>
      </c>
      <c r="C55" t="s">
        <v>1285</v>
      </c>
      <c r="D55" s="2">
        <v>5</v>
      </c>
    </row>
    <row r="56" spans="1:4">
      <c r="A56">
        <v>337</v>
      </c>
      <c r="B56" t="s">
        <v>941</v>
      </c>
      <c r="C56" t="s">
        <v>1286</v>
      </c>
      <c r="D56" s="2">
        <v>20</v>
      </c>
    </row>
    <row r="57" spans="1:4">
      <c r="A57">
        <v>355</v>
      </c>
      <c r="B57" t="s">
        <v>995</v>
      </c>
      <c r="C57" t="s">
        <v>1286</v>
      </c>
      <c r="D57" s="2">
        <v>90</v>
      </c>
    </row>
    <row r="58" spans="1:4">
      <c r="A58">
        <v>515</v>
      </c>
      <c r="B58" t="s">
        <v>844</v>
      </c>
      <c r="C58" t="s">
        <v>1286</v>
      </c>
      <c r="D58" s="2">
        <v>30</v>
      </c>
    </row>
    <row r="59" spans="1:4">
      <c r="A59">
        <v>517</v>
      </c>
      <c r="B59" t="s">
        <v>979</v>
      </c>
      <c r="C59" t="s">
        <v>1286</v>
      </c>
      <c r="D59" s="2">
        <v>45</v>
      </c>
    </row>
    <row r="60" spans="1:4">
      <c r="A60">
        <v>546</v>
      </c>
      <c r="B60" t="s">
        <v>921</v>
      </c>
      <c r="C60" t="s">
        <v>1286</v>
      </c>
      <c r="D60" s="2">
        <v>70</v>
      </c>
    </row>
    <row r="61" spans="1:4">
      <c r="A61">
        <v>572</v>
      </c>
      <c r="B61" t="s">
        <v>949</v>
      </c>
      <c r="C61" t="s">
        <v>1286</v>
      </c>
      <c r="D61" s="2">
        <v>25</v>
      </c>
    </row>
    <row r="62" spans="1:4">
      <c r="A62">
        <v>598</v>
      </c>
      <c r="B62" t="s">
        <v>938</v>
      </c>
      <c r="C62" t="s">
        <v>1286</v>
      </c>
      <c r="D62" s="2">
        <v>5</v>
      </c>
    </row>
    <row r="63" spans="1:4">
      <c r="A63">
        <v>723</v>
      </c>
      <c r="B63" t="s">
        <v>899</v>
      </c>
      <c r="C63" t="s">
        <v>1286</v>
      </c>
      <c r="D63" s="2">
        <v>95</v>
      </c>
    </row>
    <row r="64" spans="1:4">
      <c r="A64">
        <v>724</v>
      </c>
      <c r="B64" t="s">
        <v>864</v>
      </c>
      <c r="C64" t="s">
        <v>1286</v>
      </c>
      <c r="D64" s="2">
        <v>40</v>
      </c>
    </row>
    <row r="65" spans="1:4">
      <c r="A65">
        <v>744</v>
      </c>
      <c r="B65" t="s">
        <v>1016</v>
      </c>
      <c r="C65" t="s">
        <v>1286</v>
      </c>
      <c r="D65" s="2">
        <v>65</v>
      </c>
    </row>
    <row r="66" spans="1:4">
      <c r="A66">
        <v>747</v>
      </c>
      <c r="B66" t="s">
        <v>957</v>
      </c>
      <c r="C66" t="s">
        <v>1286</v>
      </c>
      <c r="D66" s="2">
        <v>95</v>
      </c>
    </row>
    <row r="67" spans="1:4">
      <c r="A67">
        <v>102479</v>
      </c>
      <c r="B67" t="s">
        <v>880</v>
      </c>
      <c r="C67" t="s">
        <v>1286</v>
      </c>
      <c r="D67" s="2">
        <v>80</v>
      </c>
    </row>
    <row r="68" spans="1:4">
      <c r="A68">
        <v>114685</v>
      </c>
      <c r="B68" t="s">
        <v>992</v>
      </c>
      <c r="C68" t="s">
        <v>1286</v>
      </c>
      <c r="D68" s="2">
        <v>5</v>
      </c>
    </row>
    <row r="69" spans="1:4">
      <c r="A69">
        <v>114844</v>
      </c>
      <c r="B69" t="s">
        <v>852</v>
      </c>
      <c r="C69" t="s">
        <v>1286</v>
      </c>
      <c r="D69" s="2">
        <v>40</v>
      </c>
    </row>
    <row r="70" spans="1:4">
      <c r="A70">
        <v>116482</v>
      </c>
      <c r="B70" t="s">
        <v>875</v>
      </c>
      <c r="C70" t="s">
        <v>1286</v>
      </c>
      <c r="D70" s="2">
        <v>15</v>
      </c>
    </row>
    <row r="71" spans="1:4">
      <c r="A71">
        <v>341</v>
      </c>
      <c r="B71" t="s">
        <v>1174</v>
      </c>
      <c r="C71" t="s">
        <v>1287</v>
      </c>
      <c r="D71" s="2">
        <v>5</v>
      </c>
    </row>
    <row r="72" spans="1:4">
      <c r="A72">
        <v>539</v>
      </c>
      <c r="B72" t="s">
        <v>1087</v>
      </c>
      <c r="C72" t="s">
        <v>1287</v>
      </c>
      <c r="D72" s="2">
        <v>70</v>
      </c>
    </row>
    <row r="73" spans="1:4">
      <c r="A73">
        <v>716</v>
      </c>
      <c r="B73" t="s">
        <v>1111</v>
      </c>
      <c r="C73" t="s">
        <v>1287</v>
      </c>
      <c r="D73" s="2">
        <v>35</v>
      </c>
    </row>
    <row r="74" spans="1:4">
      <c r="A74">
        <v>717</v>
      </c>
      <c r="B74" t="s">
        <v>1074</v>
      </c>
      <c r="C74" t="s">
        <v>1287</v>
      </c>
      <c r="D74" s="2">
        <v>55</v>
      </c>
    </row>
    <row r="75" spans="1:4">
      <c r="A75">
        <v>720</v>
      </c>
      <c r="B75" t="s">
        <v>1121</v>
      </c>
      <c r="C75" t="s">
        <v>1287</v>
      </c>
      <c r="D75" s="2">
        <v>30</v>
      </c>
    </row>
    <row r="76" spans="1:4">
      <c r="A76">
        <v>721</v>
      </c>
      <c r="B76" t="s">
        <v>1150</v>
      </c>
      <c r="C76" t="s">
        <v>1287</v>
      </c>
      <c r="D76" s="2">
        <v>20</v>
      </c>
    </row>
    <row r="77" spans="1:4">
      <c r="A77">
        <v>732</v>
      </c>
      <c r="B77" t="s">
        <v>1169</v>
      </c>
      <c r="C77" t="s">
        <v>1287</v>
      </c>
      <c r="D77" s="2">
        <v>10</v>
      </c>
    </row>
    <row r="78" spans="1:4">
      <c r="A78">
        <v>746</v>
      </c>
      <c r="B78" t="s">
        <v>1058</v>
      </c>
      <c r="C78" t="s">
        <v>1287</v>
      </c>
      <c r="D78" s="2">
        <v>35</v>
      </c>
    </row>
    <row r="79" spans="1:4">
      <c r="A79">
        <v>102564</v>
      </c>
      <c r="B79" t="s">
        <v>1130</v>
      </c>
      <c r="C79" t="s">
        <v>1287</v>
      </c>
      <c r="D79" s="2">
        <v>85</v>
      </c>
    </row>
    <row r="80" spans="1:4">
      <c r="A80">
        <v>104533</v>
      </c>
      <c r="B80" t="s">
        <v>1069</v>
      </c>
      <c r="C80" t="s">
        <v>1287</v>
      </c>
      <c r="D80" s="2">
        <v>10</v>
      </c>
    </row>
    <row r="81" spans="1:4">
      <c r="A81">
        <v>107728</v>
      </c>
      <c r="B81" t="s">
        <v>1045</v>
      </c>
      <c r="C81" t="s">
        <v>1287</v>
      </c>
      <c r="D81" s="2">
        <v>50</v>
      </c>
    </row>
    <row r="82" spans="1:4">
      <c r="A82">
        <v>111400</v>
      </c>
      <c r="B82" t="s">
        <v>1156</v>
      </c>
      <c r="C82" t="s">
        <v>1287</v>
      </c>
      <c r="D82" s="2">
        <v>50</v>
      </c>
    </row>
    <row r="83" spans="1:4">
      <c r="A83">
        <v>117637</v>
      </c>
      <c r="B83" t="s">
        <v>1033</v>
      </c>
      <c r="C83" t="s">
        <v>1287</v>
      </c>
      <c r="D83" s="2">
        <v>5</v>
      </c>
    </row>
    <row r="84" spans="1:4">
      <c r="A84">
        <v>117923</v>
      </c>
      <c r="B84" t="s">
        <v>1036</v>
      </c>
      <c r="C84" t="s">
        <v>1287</v>
      </c>
      <c r="D84" s="2">
        <v>15</v>
      </c>
    </row>
    <row r="85" spans="1:4">
      <c r="A85">
        <v>122718</v>
      </c>
      <c r="B85" t="s">
        <v>1042</v>
      </c>
      <c r="C85" t="s">
        <v>1287</v>
      </c>
      <c r="D85" s="2">
        <v>5</v>
      </c>
    </row>
    <row r="86" spans="1:4">
      <c r="A86">
        <v>123007</v>
      </c>
      <c r="B86" t="s">
        <v>1104</v>
      </c>
      <c r="C86" t="s">
        <v>1287</v>
      </c>
      <c r="D86" s="2">
        <v>25</v>
      </c>
    </row>
    <row r="87" spans="1:4">
      <c r="A87">
        <v>339</v>
      </c>
      <c r="B87" t="s">
        <v>1240</v>
      </c>
      <c r="C87" t="s">
        <v>1288</v>
      </c>
      <c r="D87" s="2">
        <v>90</v>
      </c>
    </row>
    <row r="88" spans="1:4">
      <c r="A88">
        <v>578</v>
      </c>
      <c r="B88" t="s">
        <v>1211</v>
      </c>
      <c r="C88" t="s">
        <v>1288</v>
      </c>
      <c r="D88" s="2">
        <v>55</v>
      </c>
    </row>
    <row r="89" spans="1:4">
      <c r="A89">
        <v>581</v>
      </c>
      <c r="B89" t="s">
        <v>1182</v>
      </c>
      <c r="C89" t="s">
        <v>1288</v>
      </c>
      <c r="D89" s="2">
        <v>125</v>
      </c>
    </row>
    <row r="90" spans="1:4">
      <c r="A90">
        <v>585</v>
      </c>
      <c r="B90" t="s">
        <v>1231</v>
      </c>
      <c r="C90" t="s">
        <v>1288</v>
      </c>
      <c r="D90" s="2">
        <v>25</v>
      </c>
    </row>
    <row r="91" spans="1:4">
      <c r="A91">
        <v>730</v>
      </c>
      <c r="B91" t="s">
        <v>1276</v>
      </c>
      <c r="C91" t="s">
        <v>1288</v>
      </c>
      <c r="D91" s="2">
        <v>15</v>
      </c>
    </row>
    <row r="92" spans="1:4">
      <c r="A92">
        <v>103199</v>
      </c>
      <c r="B92" t="s">
        <v>1228</v>
      </c>
      <c r="C92" t="s">
        <v>1288</v>
      </c>
      <c r="D92" s="2">
        <v>5</v>
      </c>
    </row>
    <row r="93" spans="1:4">
      <c r="A93">
        <v>107658</v>
      </c>
      <c r="B93" t="s">
        <v>1261</v>
      </c>
      <c r="C93" t="s">
        <v>1288</v>
      </c>
      <c r="D93" s="2">
        <v>55</v>
      </c>
    </row>
    <row r="94" spans="1:4">
      <c r="A94">
        <v>114622</v>
      </c>
      <c r="B94" t="s">
        <v>1177</v>
      </c>
      <c r="C94" t="s">
        <v>1288</v>
      </c>
      <c r="D94" s="2">
        <v>15</v>
      </c>
    </row>
    <row r="95" spans="1:4">
      <c r="A95">
        <v>119262</v>
      </c>
      <c r="B95" t="s">
        <v>1225</v>
      </c>
      <c r="C95" t="s">
        <v>1288</v>
      </c>
      <c r="D95" s="2">
        <v>5</v>
      </c>
    </row>
  </sheetData>
  <autoFilter ref="A1:D95">
    <sortState ref="A1:D95">
      <sortCondition ref="C2" descending="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2"/>
  <sheetViews>
    <sheetView workbookViewId="0">
      <selection activeCell="E15" sqref="E15"/>
    </sheetView>
  </sheetViews>
  <sheetFormatPr defaultColWidth="9" defaultRowHeight="20.25" outlineLevelCol="1"/>
  <cols>
    <col min="1" max="1" width="22.875" style="3" customWidth="1"/>
    <col min="2" max="2" width="36.375" style="3" customWidth="1"/>
    <col min="3" max="16384" width="9" style="4"/>
  </cols>
  <sheetData>
    <row r="1" spans="1:2">
      <c r="A1" s="5" t="s">
        <v>8</v>
      </c>
      <c r="B1" s="5" t="s">
        <v>11</v>
      </c>
    </row>
    <row r="2" spans="1:2">
      <c r="A2" s="5" t="s">
        <v>1283</v>
      </c>
      <c r="B2" s="5">
        <v>1450</v>
      </c>
    </row>
    <row r="3" spans="1:2">
      <c r="A3" s="5" t="s">
        <v>1286</v>
      </c>
      <c r="B3" s="5">
        <v>720</v>
      </c>
    </row>
    <row r="4" spans="1:2">
      <c r="A4" s="5" t="s">
        <v>1279</v>
      </c>
      <c r="B4" s="5">
        <v>525</v>
      </c>
    </row>
    <row r="5" spans="1:2">
      <c r="A5" s="5" t="s">
        <v>1287</v>
      </c>
      <c r="B5" s="5">
        <v>505</v>
      </c>
    </row>
    <row r="6" spans="1:2">
      <c r="A6" s="5" t="s">
        <v>1284</v>
      </c>
      <c r="B6" s="5">
        <v>495</v>
      </c>
    </row>
    <row r="7" spans="1:2">
      <c r="A7" s="5" t="s">
        <v>1288</v>
      </c>
      <c r="B7" s="5">
        <v>390</v>
      </c>
    </row>
    <row r="8" spans="1:2">
      <c r="A8" s="5" t="s">
        <v>1285</v>
      </c>
      <c r="B8" s="5">
        <v>330</v>
      </c>
    </row>
    <row r="9" spans="1:2">
      <c r="A9" s="5" t="s">
        <v>1280</v>
      </c>
      <c r="B9" s="5">
        <v>295</v>
      </c>
    </row>
    <row r="10" spans="1:2">
      <c r="A10" s="5" t="s">
        <v>1282</v>
      </c>
      <c r="B10" s="5">
        <v>155</v>
      </c>
    </row>
    <row r="11" spans="1:2">
      <c r="A11" s="5" t="s">
        <v>1281</v>
      </c>
      <c r="B11" s="5">
        <v>145</v>
      </c>
    </row>
    <row r="12" spans="1:2">
      <c r="A12" s="6" t="s">
        <v>1289</v>
      </c>
      <c r="B12" s="7">
        <f>SUM(B2:B11)</f>
        <v>5010</v>
      </c>
    </row>
  </sheetData>
  <sortState ref="A2:B12">
    <sortCondition ref="B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174"/>
  <sheetViews>
    <sheetView workbookViewId="0">
      <selection activeCell="C27" sqref="C27"/>
    </sheetView>
  </sheetViews>
  <sheetFormatPr defaultColWidth="9" defaultRowHeight="13.5" outlineLevelCol="4"/>
  <cols>
    <col min="1" max="1" width="9.625" style="1"/>
    <col min="2" max="2" width="24.375" style="1" customWidth="1"/>
    <col min="3" max="4" width="23.375" style="1"/>
    <col min="5" max="5" width="26.25" style="2" customWidth="1"/>
  </cols>
  <sheetData>
    <row r="1" spans="1:5">
      <c r="A1" s="1" t="s">
        <v>6</v>
      </c>
      <c r="B1" s="1" t="s">
        <v>7</v>
      </c>
      <c r="C1" s="1" t="s">
        <v>2</v>
      </c>
      <c r="D1" s="1" t="s">
        <v>3</v>
      </c>
      <c r="E1" s="2" t="s">
        <v>1290</v>
      </c>
    </row>
    <row r="2" spans="1:5">
      <c r="A2" s="1">
        <v>52</v>
      </c>
      <c r="B2" s="1" t="s">
        <v>782</v>
      </c>
      <c r="C2" s="1">
        <v>15047</v>
      </c>
      <c r="D2" s="1" t="s">
        <v>787</v>
      </c>
      <c r="E2" s="2">
        <v>5</v>
      </c>
    </row>
    <row r="3" spans="1:5">
      <c r="A3" s="1">
        <v>52</v>
      </c>
      <c r="B3" s="1" t="s">
        <v>782</v>
      </c>
      <c r="C3" s="1">
        <v>15081</v>
      </c>
      <c r="D3" s="1" t="s">
        <v>781</v>
      </c>
      <c r="E3" s="2">
        <v>10</v>
      </c>
    </row>
    <row r="4" spans="1:5">
      <c r="A4" s="1">
        <v>54</v>
      </c>
      <c r="B4" s="1" t="s">
        <v>800</v>
      </c>
      <c r="C4" s="1">
        <v>6301</v>
      </c>
      <c r="D4" s="1" t="s">
        <v>807</v>
      </c>
      <c r="E4" s="2">
        <v>12</v>
      </c>
    </row>
    <row r="5" spans="1:5">
      <c r="A5" s="1">
        <v>54</v>
      </c>
      <c r="B5" s="1" t="s">
        <v>800</v>
      </c>
      <c r="C5" s="1">
        <v>6884</v>
      </c>
      <c r="D5" s="1" t="s">
        <v>821</v>
      </c>
      <c r="E5" s="2">
        <v>2</v>
      </c>
    </row>
    <row r="6" spans="1:5">
      <c r="A6" s="1">
        <v>54</v>
      </c>
      <c r="B6" s="1" t="s">
        <v>800</v>
      </c>
      <c r="C6" s="1">
        <v>7379</v>
      </c>
      <c r="D6" s="1" t="s">
        <v>799</v>
      </c>
      <c r="E6" s="2">
        <v>9</v>
      </c>
    </row>
    <row r="7" spans="1:5">
      <c r="A7" s="1">
        <v>56</v>
      </c>
      <c r="B7" s="1" t="s">
        <v>827</v>
      </c>
      <c r="C7" s="1">
        <v>10983</v>
      </c>
      <c r="D7" s="1" t="s">
        <v>826</v>
      </c>
      <c r="E7" s="2">
        <v>15</v>
      </c>
    </row>
    <row r="8" spans="1:5">
      <c r="A8" s="1">
        <v>307</v>
      </c>
      <c r="B8" s="1" t="s">
        <v>283</v>
      </c>
      <c r="C8" s="1">
        <v>4529</v>
      </c>
      <c r="D8" s="1" t="s">
        <v>288</v>
      </c>
      <c r="E8" s="2">
        <v>4</v>
      </c>
    </row>
    <row r="9" spans="1:5">
      <c r="A9" s="1">
        <v>307</v>
      </c>
      <c r="B9" s="1" t="s">
        <v>283</v>
      </c>
      <c r="C9" s="1">
        <v>7107</v>
      </c>
      <c r="D9" s="1" t="s">
        <v>282</v>
      </c>
      <c r="E9" s="2">
        <v>2</v>
      </c>
    </row>
    <row r="10" spans="1:5">
      <c r="A10" s="1">
        <v>307</v>
      </c>
      <c r="B10" s="1" t="s">
        <v>283</v>
      </c>
      <c r="C10" s="1">
        <v>9563</v>
      </c>
      <c r="D10" s="1" t="s">
        <v>285</v>
      </c>
      <c r="E10" s="2">
        <v>3</v>
      </c>
    </row>
    <row r="11" spans="1:5">
      <c r="A11" s="1">
        <v>307</v>
      </c>
      <c r="B11" s="1" t="s">
        <v>283</v>
      </c>
      <c r="C11" s="1">
        <v>11752</v>
      </c>
      <c r="D11" s="1" t="s">
        <v>295</v>
      </c>
      <c r="E11" s="2">
        <v>2</v>
      </c>
    </row>
    <row r="12" spans="1:5">
      <c r="A12" s="1">
        <v>307</v>
      </c>
      <c r="B12" s="1" t="s">
        <v>283</v>
      </c>
      <c r="C12" s="1">
        <v>991137</v>
      </c>
      <c r="D12" s="1" t="s">
        <v>291</v>
      </c>
      <c r="E12" s="2">
        <v>2</v>
      </c>
    </row>
    <row r="13" spans="1:5">
      <c r="A13" s="1">
        <v>337</v>
      </c>
      <c r="B13" s="1" t="s">
        <v>941</v>
      </c>
      <c r="C13" s="1">
        <v>11883</v>
      </c>
      <c r="D13" s="1" t="s">
        <v>940</v>
      </c>
      <c r="E13" s="2">
        <v>2</v>
      </c>
    </row>
    <row r="14" spans="1:5">
      <c r="A14" s="1">
        <v>337</v>
      </c>
      <c r="B14" s="1" t="s">
        <v>941</v>
      </c>
      <c r="C14" s="1">
        <v>14379</v>
      </c>
      <c r="D14" s="1" t="s">
        <v>943</v>
      </c>
      <c r="E14" s="2">
        <v>1</v>
      </c>
    </row>
    <row r="15" spans="1:5">
      <c r="A15" s="1">
        <v>337</v>
      </c>
      <c r="B15" s="1" t="s">
        <v>941</v>
      </c>
      <c r="C15" s="1">
        <v>990451</v>
      </c>
      <c r="D15" s="1" t="s">
        <v>946</v>
      </c>
      <c r="E15" s="2">
        <v>1</v>
      </c>
    </row>
    <row r="16" spans="1:5">
      <c r="A16" s="1">
        <v>339</v>
      </c>
      <c r="B16" s="1" t="s">
        <v>1240</v>
      </c>
      <c r="C16" s="1">
        <v>6456</v>
      </c>
      <c r="D16" s="1" t="s">
        <v>1239</v>
      </c>
      <c r="E16" s="2">
        <v>8</v>
      </c>
    </row>
    <row r="17" spans="1:5">
      <c r="A17" s="1">
        <v>339</v>
      </c>
      <c r="B17" s="1" t="s">
        <v>1240</v>
      </c>
      <c r="C17" s="1">
        <v>13986</v>
      </c>
      <c r="D17" s="1" t="s">
        <v>1243</v>
      </c>
      <c r="E17" s="2">
        <v>10</v>
      </c>
    </row>
    <row r="18" spans="1:5">
      <c r="A18" s="1">
        <v>341</v>
      </c>
      <c r="B18" s="1" t="s">
        <v>1174</v>
      </c>
      <c r="C18" s="1">
        <v>14064</v>
      </c>
      <c r="D18" s="1" t="s">
        <v>1173</v>
      </c>
      <c r="E18" s="2">
        <v>1</v>
      </c>
    </row>
    <row r="19" spans="1:5">
      <c r="A19" s="1">
        <v>343</v>
      </c>
      <c r="B19" s="1" t="s">
        <v>139</v>
      </c>
      <c r="C19" s="1">
        <v>10932</v>
      </c>
      <c r="D19" s="1" t="s">
        <v>148</v>
      </c>
      <c r="E19" s="2">
        <v>2</v>
      </c>
    </row>
    <row r="20" spans="1:5">
      <c r="A20" s="1">
        <v>343</v>
      </c>
      <c r="B20" s="1" t="s">
        <v>139</v>
      </c>
      <c r="C20" s="1">
        <v>13019</v>
      </c>
      <c r="D20" s="1" t="s">
        <v>138</v>
      </c>
      <c r="E20" s="2">
        <v>5</v>
      </c>
    </row>
    <row r="21" spans="1:5">
      <c r="A21" s="1">
        <v>343</v>
      </c>
      <c r="B21" s="1" t="s">
        <v>139</v>
      </c>
      <c r="C21" s="1">
        <v>13329</v>
      </c>
      <c r="D21" s="1" t="s">
        <v>142</v>
      </c>
      <c r="E21" s="2">
        <v>2</v>
      </c>
    </row>
    <row r="22" spans="1:5">
      <c r="A22" s="1">
        <v>351</v>
      </c>
      <c r="B22" s="1" t="s">
        <v>593</v>
      </c>
      <c r="C22" s="1">
        <v>5473</v>
      </c>
      <c r="D22" s="1" t="s">
        <v>609</v>
      </c>
      <c r="E22" s="2">
        <v>8</v>
      </c>
    </row>
    <row r="23" spans="1:5">
      <c r="A23" s="1">
        <v>351</v>
      </c>
      <c r="B23" s="1" t="s">
        <v>593</v>
      </c>
      <c r="C23" s="1">
        <v>8594</v>
      </c>
      <c r="D23" s="1" t="s">
        <v>592</v>
      </c>
      <c r="E23" s="2">
        <v>26</v>
      </c>
    </row>
    <row r="24" spans="1:5">
      <c r="A24" s="1">
        <v>355</v>
      </c>
      <c r="B24" s="1" t="s">
        <v>995</v>
      </c>
      <c r="C24" s="1">
        <v>8233</v>
      </c>
      <c r="D24" s="1" t="s">
        <v>994</v>
      </c>
      <c r="E24" s="2">
        <v>1</v>
      </c>
    </row>
    <row r="25" spans="1:5">
      <c r="A25" s="1">
        <v>355</v>
      </c>
      <c r="B25" s="1" t="s">
        <v>995</v>
      </c>
      <c r="C25" s="1">
        <v>9895</v>
      </c>
      <c r="D25" s="1" t="s">
        <v>997</v>
      </c>
      <c r="E25" s="2">
        <v>17</v>
      </c>
    </row>
    <row r="26" spans="1:5">
      <c r="A26" s="1">
        <v>365</v>
      </c>
      <c r="B26" s="1" t="s">
        <v>133</v>
      </c>
      <c r="C26" s="1">
        <v>10931</v>
      </c>
      <c r="D26" s="1" t="s">
        <v>132</v>
      </c>
      <c r="E26" s="2">
        <v>4</v>
      </c>
    </row>
    <row r="27" spans="1:5">
      <c r="A27" s="1">
        <v>377</v>
      </c>
      <c r="B27" s="1" t="s">
        <v>751</v>
      </c>
      <c r="C27" s="1">
        <v>5782</v>
      </c>
      <c r="D27" s="1" t="s">
        <v>758</v>
      </c>
      <c r="E27" s="2">
        <v>2</v>
      </c>
    </row>
    <row r="28" spans="1:5">
      <c r="A28" s="1">
        <v>377</v>
      </c>
      <c r="B28" s="1" t="s">
        <v>751</v>
      </c>
      <c r="C28" s="1">
        <v>11323</v>
      </c>
      <c r="D28" s="1" t="s">
        <v>750</v>
      </c>
      <c r="E28" s="2">
        <v>6</v>
      </c>
    </row>
    <row r="29" spans="1:5">
      <c r="A29" s="1">
        <v>379</v>
      </c>
      <c r="B29" s="1" t="s">
        <v>211</v>
      </c>
      <c r="C29" s="1">
        <v>5344</v>
      </c>
      <c r="D29" s="1" t="s">
        <v>210</v>
      </c>
      <c r="E29" s="2">
        <v>3</v>
      </c>
    </row>
    <row r="30" spans="1:5">
      <c r="A30" s="1">
        <v>379</v>
      </c>
      <c r="B30" s="1" t="s">
        <v>211</v>
      </c>
      <c r="C30" s="1">
        <v>6830</v>
      </c>
      <c r="D30" s="1" t="s">
        <v>215</v>
      </c>
      <c r="E30" s="2">
        <v>3</v>
      </c>
    </row>
    <row r="31" spans="1:5">
      <c r="A31" s="1">
        <v>385</v>
      </c>
      <c r="B31" s="1" t="s">
        <v>14</v>
      </c>
      <c r="C31" s="1">
        <v>7317</v>
      </c>
      <c r="D31" s="1" t="s">
        <v>16</v>
      </c>
      <c r="E31" s="2">
        <v>7</v>
      </c>
    </row>
    <row r="32" spans="1:5">
      <c r="A32" s="1">
        <v>385</v>
      </c>
      <c r="B32" s="1" t="s">
        <v>14</v>
      </c>
      <c r="C32" s="1">
        <v>7749</v>
      </c>
      <c r="D32" s="1" t="s">
        <v>28</v>
      </c>
      <c r="E32" s="2">
        <v>1</v>
      </c>
    </row>
    <row r="33" spans="1:5">
      <c r="A33" s="1">
        <v>385</v>
      </c>
      <c r="B33" s="1" t="s">
        <v>14</v>
      </c>
      <c r="C33" s="1">
        <v>12566</v>
      </c>
      <c r="D33" s="1" t="s">
        <v>13</v>
      </c>
      <c r="E33" s="2">
        <v>6</v>
      </c>
    </row>
    <row r="34" spans="1:5">
      <c r="A34" s="1">
        <v>399</v>
      </c>
      <c r="B34" s="1" t="s">
        <v>172</v>
      </c>
      <c r="C34" s="1">
        <v>5665</v>
      </c>
      <c r="D34" s="1" t="s">
        <v>171</v>
      </c>
      <c r="E34" s="2">
        <v>5</v>
      </c>
    </row>
    <row r="35" spans="1:5">
      <c r="A35" s="1">
        <v>399</v>
      </c>
      <c r="B35" s="1" t="s">
        <v>172</v>
      </c>
      <c r="C35" s="1">
        <v>13000</v>
      </c>
      <c r="D35" s="1" t="s">
        <v>174</v>
      </c>
      <c r="E35" s="2">
        <v>1</v>
      </c>
    </row>
    <row r="36" spans="1:5">
      <c r="A36" s="1">
        <v>514</v>
      </c>
      <c r="B36" s="1" t="s">
        <v>32</v>
      </c>
      <c r="C36" s="1">
        <v>4330</v>
      </c>
      <c r="D36" s="1" t="s">
        <v>31</v>
      </c>
      <c r="E36" s="2">
        <v>14</v>
      </c>
    </row>
    <row r="37" spans="1:5">
      <c r="A37" s="1">
        <v>514</v>
      </c>
      <c r="B37" s="1" t="s">
        <v>32</v>
      </c>
      <c r="C37" s="1">
        <v>5406</v>
      </c>
      <c r="D37" s="1" t="s">
        <v>44</v>
      </c>
      <c r="E37" s="2">
        <v>29</v>
      </c>
    </row>
    <row r="38" spans="1:5">
      <c r="A38" s="1">
        <v>514</v>
      </c>
      <c r="B38" s="1" t="s">
        <v>32</v>
      </c>
      <c r="C38" s="1">
        <v>12338</v>
      </c>
      <c r="D38" s="1" t="s">
        <v>38</v>
      </c>
      <c r="E38" s="2">
        <v>23</v>
      </c>
    </row>
    <row r="39" spans="1:5">
      <c r="A39" s="1">
        <v>514</v>
      </c>
      <c r="B39" s="1" t="s">
        <v>32</v>
      </c>
      <c r="C39" s="1">
        <v>14827</v>
      </c>
      <c r="D39" s="1" t="s">
        <v>47</v>
      </c>
      <c r="E39" s="2">
        <v>12</v>
      </c>
    </row>
    <row r="40" spans="1:5">
      <c r="A40" s="1">
        <v>515</v>
      </c>
      <c r="B40" s="1" t="s">
        <v>844</v>
      </c>
      <c r="C40" s="1">
        <v>12623</v>
      </c>
      <c r="D40" s="1" t="s">
        <v>843</v>
      </c>
      <c r="E40" s="2">
        <v>6</v>
      </c>
    </row>
    <row r="41" spans="1:5">
      <c r="A41" s="1">
        <v>517</v>
      </c>
      <c r="B41" s="1" t="s">
        <v>979</v>
      </c>
      <c r="C41" s="1">
        <v>4024</v>
      </c>
      <c r="D41" s="1" t="s">
        <v>982</v>
      </c>
      <c r="E41" s="2">
        <v>2</v>
      </c>
    </row>
    <row r="42" spans="1:5">
      <c r="A42" s="1">
        <v>517</v>
      </c>
      <c r="B42" s="1" t="s">
        <v>979</v>
      </c>
      <c r="C42" s="1">
        <v>11143</v>
      </c>
      <c r="D42" s="1" t="s">
        <v>978</v>
      </c>
      <c r="E42" s="2">
        <v>4</v>
      </c>
    </row>
    <row r="43" spans="1:5">
      <c r="A43" s="1">
        <v>517</v>
      </c>
      <c r="B43" s="1" t="s">
        <v>979</v>
      </c>
      <c r="C43" s="1">
        <v>14435</v>
      </c>
      <c r="D43" s="1" t="s">
        <v>984</v>
      </c>
      <c r="E43" s="2">
        <v>3</v>
      </c>
    </row>
    <row r="44" spans="1:5">
      <c r="A44" s="1">
        <v>539</v>
      </c>
      <c r="B44" s="1" t="s">
        <v>1087</v>
      </c>
      <c r="C44" s="1">
        <v>9320</v>
      </c>
      <c r="D44" s="1" t="s">
        <v>1086</v>
      </c>
      <c r="E44" s="2">
        <v>7</v>
      </c>
    </row>
    <row r="45" spans="1:5">
      <c r="A45" s="1">
        <v>539</v>
      </c>
      <c r="B45" s="1" t="s">
        <v>1087</v>
      </c>
      <c r="C45" s="1">
        <v>14740</v>
      </c>
      <c r="D45" s="1" t="s">
        <v>1094</v>
      </c>
      <c r="E45" s="2">
        <v>7</v>
      </c>
    </row>
    <row r="46" spans="1:5">
      <c r="A46" s="1">
        <v>546</v>
      </c>
      <c r="B46" s="1" t="s">
        <v>921</v>
      </c>
      <c r="C46" s="1">
        <v>6123</v>
      </c>
      <c r="D46" s="1" t="s">
        <v>868</v>
      </c>
      <c r="E46" s="2">
        <v>5</v>
      </c>
    </row>
    <row r="47" spans="1:5">
      <c r="A47" s="1">
        <v>546</v>
      </c>
      <c r="B47" s="1" t="s">
        <v>921</v>
      </c>
      <c r="C47" s="1">
        <v>11377</v>
      </c>
      <c r="D47" s="1" t="s">
        <v>920</v>
      </c>
      <c r="E47" s="2">
        <v>5</v>
      </c>
    </row>
    <row r="48" spans="1:5">
      <c r="A48" s="1">
        <v>546</v>
      </c>
      <c r="B48" s="1" t="s">
        <v>921</v>
      </c>
      <c r="C48" s="1">
        <v>13410</v>
      </c>
      <c r="D48" s="1" t="s">
        <v>924</v>
      </c>
      <c r="E48" s="2">
        <v>4</v>
      </c>
    </row>
    <row r="49" spans="1:5">
      <c r="A49" s="1">
        <v>572</v>
      </c>
      <c r="B49" s="1" t="s">
        <v>949</v>
      </c>
      <c r="C49" s="1">
        <v>5457</v>
      </c>
      <c r="D49" s="1" t="s">
        <v>951</v>
      </c>
      <c r="E49" s="2">
        <v>4</v>
      </c>
    </row>
    <row r="50" spans="1:5">
      <c r="A50" s="1">
        <v>572</v>
      </c>
      <c r="B50" s="1" t="s">
        <v>949</v>
      </c>
      <c r="C50" s="1">
        <v>10186</v>
      </c>
      <c r="D50" s="1" t="s">
        <v>948</v>
      </c>
      <c r="E50" s="2">
        <v>1</v>
      </c>
    </row>
    <row r="51" spans="1:5">
      <c r="A51" s="1">
        <v>578</v>
      </c>
      <c r="B51" s="1" t="s">
        <v>1211</v>
      </c>
      <c r="C51" s="1">
        <v>9140</v>
      </c>
      <c r="D51" s="1" t="s">
        <v>1215</v>
      </c>
      <c r="E51" s="2">
        <v>4</v>
      </c>
    </row>
    <row r="52" spans="1:5">
      <c r="A52" s="1">
        <v>578</v>
      </c>
      <c r="B52" s="1" t="s">
        <v>1211</v>
      </c>
      <c r="C52" s="1">
        <v>9331</v>
      </c>
      <c r="D52" s="1" t="s">
        <v>1210</v>
      </c>
      <c r="E52" s="2">
        <v>7</v>
      </c>
    </row>
    <row r="53" spans="1:5">
      <c r="A53" s="1">
        <v>581</v>
      </c>
      <c r="B53" s="1" t="s">
        <v>1182</v>
      </c>
      <c r="C53" s="1">
        <v>11621</v>
      </c>
      <c r="D53" s="1" t="s">
        <v>1187</v>
      </c>
      <c r="E53" s="2">
        <v>6</v>
      </c>
    </row>
    <row r="54" spans="1:5">
      <c r="A54" s="1">
        <v>581</v>
      </c>
      <c r="B54" s="1" t="s">
        <v>1182</v>
      </c>
      <c r="C54" s="1">
        <v>13052</v>
      </c>
      <c r="D54" s="1" t="s">
        <v>1194</v>
      </c>
      <c r="E54" s="2">
        <v>4</v>
      </c>
    </row>
    <row r="55" spans="1:5">
      <c r="A55" s="1">
        <v>581</v>
      </c>
      <c r="B55" s="1" t="s">
        <v>1182</v>
      </c>
      <c r="C55" s="1">
        <v>13581</v>
      </c>
      <c r="D55" s="1" t="s">
        <v>1181</v>
      </c>
      <c r="E55" s="2">
        <v>15</v>
      </c>
    </row>
    <row r="56" spans="1:5">
      <c r="A56" s="1">
        <v>582</v>
      </c>
      <c r="B56" s="1" t="s">
        <v>205</v>
      </c>
      <c r="C56" s="1">
        <v>4044</v>
      </c>
      <c r="D56" s="1" t="s">
        <v>204</v>
      </c>
      <c r="E56" s="2">
        <v>2</v>
      </c>
    </row>
    <row r="57" spans="1:5">
      <c r="A57" s="1">
        <v>582</v>
      </c>
      <c r="B57" s="1" t="s">
        <v>205</v>
      </c>
      <c r="C57" s="1">
        <v>15083</v>
      </c>
      <c r="D57" s="1" t="s">
        <v>208</v>
      </c>
      <c r="E57" s="2">
        <v>1</v>
      </c>
    </row>
    <row r="58" spans="1:5">
      <c r="A58" s="1">
        <v>585</v>
      </c>
      <c r="B58" s="1" t="s">
        <v>1231</v>
      </c>
      <c r="C58" s="1">
        <v>6303</v>
      </c>
      <c r="D58" s="1" t="s">
        <v>1237</v>
      </c>
      <c r="E58" s="2">
        <v>1</v>
      </c>
    </row>
    <row r="59" spans="1:5">
      <c r="A59" s="1">
        <v>585</v>
      </c>
      <c r="B59" s="1" t="s">
        <v>1231</v>
      </c>
      <c r="C59" s="1">
        <v>7046</v>
      </c>
      <c r="D59" s="1" t="s">
        <v>1230</v>
      </c>
      <c r="E59" s="2">
        <v>3</v>
      </c>
    </row>
    <row r="60" spans="1:5">
      <c r="A60" s="1">
        <v>585</v>
      </c>
      <c r="B60" s="1" t="s">
        <v>1231</v>
      </c>
      <c r="C60" s="1">
        <v>14139</v>
      </c>
      <c r="D60" s="1" t="s">
        <v>1233</v>
      </c>
      <c r="E60" s="2">
        <v>1</v>
      </c>
    </row>
    <row r="61" spans="1:5">
      <c r="A61" s="1">
        <v>587</v>
      </c>
      <c r="B61" s="1" t="s">
        <v>371</v>
      </c>
      <c r="C61" s="1">
        <v>6497</v>
      </c>
      <c r="D61" s="1" t="s">
        <v>408</v>
      </c>
      <c r="E61" s="2">
        <v>49</v>
      </c>
    </row>
    <row r="62" spans="1:5">
      <c r="A62" s="1">
        <v>587</v>
      </c>
      <c r="B62" s="1" t="s">
        <v>371</v>
      </c>
      <c r="C62" s="1">
        <v>8073</v>
      </c>
      <c r="D62" s="1" t="s">
        <v>370</v>
      </c>
      <c r="E62" s="2">
        <v>45</v>
      </c>
    </row>
    <row r="63" spans="1:5">
      <c r="A63" s="1">
        <v>598</v>
      </c>
      <c r="B63" s="1" t="s">
        <v>938</v>
      </c>
      <c r="C63" s="1">
        <v>6662</v>
      </c>
      <c r="D63" s="1" t="s">
        <v>937</v>
      </c>
      <c r="E63" s="2">
        <v>1</v>
      </c>
    </row>
    <row r="64" spans="1:5">
      <c r="A64" s="1">
        <v>704</v>
      </c>
      <c r="B64" s="1" t="s">
        <v>468</v>
      </c>
      <c r="C64" s="1">
        <v>6385</v>
      </c>
      <c r="D64" s="1" t="s">
        <v>467</v>
      </c>
      <c r="E64" s="2">
        <v>5</v>
      </c>
    </row>
    <row r="65" spans="1:5">
      <c r="A65" s="1">
        <v>704</v>
      </c>
      <c r="B65" s="1" t="s">
        <v>468</v>
      </c>
      <c r="C65" s="1">
        <v>6505</v>
      </c>
      <c r="D65" s="1" t="s">
        <v>474</v>
      </c>
      <c r="E65" s="2">
        <v>1</v>
      </c>
    </row>
    <row r="66" spans="1:5">
      <c r="A66" s="1">
        <v>706</v>
      </c>
      <c r="B66" s="1" t="s">
        <v>575</v>
      </c>
      <c r="C66" s="1">
        <v>6506</v>
      </c>
      <c r="D66" s="1" t="s">
        <v>574</v>
      </c>
      <c r="E66" s="2">
        <v>16</v>
      </c>
    </row>
    <row r="67" spans="1:5">
      <c r="A67" s="1">
        <v>707</v>
      </c>
      <c r="B67" s="1" t="s">
        <v>669</v>
      </c>
      <c r="C67" s="1">
        <v>4311</v>
      </c>
      <c r="D67" s="1" t="s">
        <v>668</v>
      </c>
      <c r="E67" s="2">
        <v>12</v>
      </c>
    </row>
    <row r="68" spans="1:5">
      <c r="A68" s="1">
        <v>707</v>
      </c>
      <c r="B68" s="1" t="s">
        <v>669</v>
      </c>
      <c r="C68" s="1">
        <v>12468</v>
      </c>
      <c r="D68" s="1" t="s">
        <v>677</v>
      </c>
      <c r="E68" s="2">
        <v>5</v>
      </c>
    </row>
    <row r="69" spans="1:5">
      <c r="A69" s="1">
        <v>710</v>
      </c>
      <c r="B69" s="1" t="s">
        <v>485</v>
      </c>
      <c r="C69" s="1">
        <v>9527</v>
      </c>
      <c r="D69" s="1" t="s">
        <v>484</v>
      </c>
      <c r="E69" s="2">
        <v>24</v>
      </c>
    </row>
    <row r="70" spans="1:5">
      <c r="A70" s="1">
        <v>710</v>
      </c>
      <c r="B70" s="1" t="s">
        <v>485</v>
      </c>
      <c r="C70" s="1">
        <v>12981</v>
      </c>
      <c r="D70" s="1" t="s">
        <v>488</v>
      </c>
      <c r="E70" s="2">
        <v>26</v>
      </c>
    </row>
    <row r="71" spans="1:5">
      <c r="A71" s="1">
        <v>713</v>
      </c>
      <c r="B71" s="1" t="s">
        <v>318</v>
      </c>
      <c r="C71" s="1">
        <v>6492</v>
      </c>
      <c r="D71" s="1" t="s">
        <v>317</v>
      </c>
      <c r="E71" s="2">
        <v>27</v>
      </c>
    </row>
    <row r="72" spans="1:5">
      <c r="A72" s="1">
        <v>713</v>
      </c>
      <c r="B72" s="1" t="s">
        <v>318</v>
      </c>
      <c r="C72" s="1">
        <v>11961</v>
      </c>
      <c r="D72" s="1" t="s">
        <v>327</v>
      </c>
      <c r="E72" s="2">
        <v>23</v>
      </c>
    </row>
    <row r="73" spans="1:5">
      <c r="A73" s="1">
        <v>716</v>
      </c>
      <c r="B73" s="1" t="s">
        <v>1111</v>
      </c>
      <c r="C73" s="1">
        <v>6473</v>
      </c>
      <c r="D73" s="1" t="s">
        <v>1110</v>
      </c>
      <c r="E73" s="2">
        <v>1</v>
      </c>
    </row>
    <row r="74" spans="1:5">
      <c r="A74" s="1">
        <v>716</v>
      </c>
      <c r="B74" s="1" t="s">
        <v>1111</v>
      </c>
      <c r="C74" s="1">
        <v>14338</v>
      </c>
      <c r="D74" s="1" t="s">
        <v>1113</v>
      </c>
      <c r="E74" s="2">
        <v>6</v>
      </c>
    </row>
    <row r="75" spans="1:5">
      <c r="A75" s="1">
        <v>717</v>
      </c>
      <c r="B75" s="1" t="s">
        <v>1074</v>
      </c>
      <c r="C75" s="1">
        <v>6752</v>
      </c>
      <c r="D75" s="1" t="s">
        <v>1073</v>
      </c>
      <c r="E75" s="2">
        <v>11</v>
      </c>
    </row>
    <row r="76" spans="1:5">
      <c r="A76" s="1">
        <v>720</v>
      </c>
      <c r="B76" s="1" t="s">
        <v>1121</v>
      </c>
      <c r="C76" s="1">
        <v>11142</v>
      </c>
      <c r="D76" s="1" t="s">
        <v>1120</v>
      </c>
      <c r="E76" s="2">
        <v>5</v>
      </c>
    </row>
    <row r="77" spans="1:5">
      <c r="A77" s="1">
        <v>720</v>
      </c>
      <c r="B77" s="1" t="s">
        <v>1121</v>
      </c>
      <c r="C77" s="1">
        <v>15035</v>
      </c>
      <c r="D77" s="1" t="s">
        <v>1127</v>
      </c>
      <c r="E77" s="2">
        <v>1</v>
      </c>
    </row>
    <row r="78" spans="1:5">
      <c r="A78" s="1">
        <v>721</v>
      </c>
      <c r="B78" s="1" t="s">
        <v>1150</v>
      </c>
      <c r="C78" s="1">
        <v>7011</v>
      </c>
      <c r="D78" s="1" t="s">
        <v>1149</v>
      </c>
      <c r="E78" s="2">
        <v>4</v>
      </c>
    </row>
    <row r="79" spans="1:5">
      <c r="A79" s="1">
        <v>723</v>
      </c>
      <c r="B79" s="1" t="s">
        <v>899</v>
      </c>
      <c r="C79" s="1">
        <v>7948</v>
      </c>
      <c r="D79" s="1" t="s">
        <v>902</v>
      </c>
      <c r="E79" s="2">
        <v>15</v>
      </c>
    </row>
    <row r="80" spans="1:5">
      <c r="A80" s="1">
        <v>723</v>
      </c>
      <c r="B80" s="1" t="s">
        <v>899</v>
      </c>
      <c r="C80" s="1">
        <v>13020</v>
      </c>
      <c r="D80" s="1" t="s">
        <v>898</v>
      </c>
      <c r="E80" s="2">
        <v>4</v>
      </c>
    </row>
    <row r="81" spans="1:5">
      <c r="A81" s="1">
        <v>724</v>
      </c>
      <c r="B81" s="1" t="s">
        <v>864</v>
      </c>
      <c r="C81" s="1">
        <v>10930</v>
      </c>
      <c r="D81" s="1" t="s">
        <v>863</v>
      </c>
      <c r="E81" s="2">
        <v>6</v>
      </c>
    </row>
    <row r="82" spans="1:5">
      <c r="A82" s="1">
        <v>724</v>
      </c>
      <c r="B82" s="1" t="s">
        <v>864</v>
      </c>
      <c r="C82" s="1">
        <v>12936</v>
      </c>
      <c r="D82" s="1" t="s">
        <v>868</v>
      </c>
      <c r="E82" s="2">
        <v>2</v>
      </c>
    </row>
    <row r="83" spans="1:5">
      <c r="A83" s="1">
        <v>730</v>
      </c>
      <c r="B83" s="1" t="s">
        <v>1276</v>
      </c>
      <c r="C83" s="1">
        <v>8338</v>
      </c>
      <c r="D83" s="1" t="s">
        <v>1275</v>
      </c>
      <c r="E83" s="2">
        <v>3</v>
      </c>
    </row>
    <row r="84" spans="1:5">
      <c r="A84" s="1">
        <v>732</v>
      </c>
      <c r="B84" s="1" t="s">
        <v>1169</v>
      </c>
      <c r="C84" s="1">
        <v>11481</v>
      </c>
      <c r="D84" s="1" t="s">
        <v>1171</v>
      </c>
      <c r="E84" s="2">
        <v>1</v>
      </c>
    </row>
    <row r="85" spans="1:5">
      <c r="A85" s="1">
        <v>732</v>
      </c>
      <c r="B85" s="1" t="s">
        <v>1169</v>
      </c>
      <c r="C85" s="1">
        <v>15066</v>
      </c>
      <c r="D85" s="1" t="s">
        <v>1168</v>
      </c>
      <c r="E85" s="2">
        <v>1</v>
      </c>
    </row>
    <row r="86" spans="1:5">
      <c r="A86" s="1">
        <v>733</v>
      </c>
      <c r="B86" s="1" t="s">
        <v>741</v>
      </c>
      <c r="C86" s="1">
        <v>4435</v>
      </c>
      <c r="D86" s="1" t="s">
        <v>743</v>
      </c>
      <c r="E86" s="2">
        <v>2</v>
      </c>
    </row>
    <row r="87" spans="1:5">
      <c r="A87" s="1">
        <v>733</v>
      </c>
      <c r="B87" s="1" t="s">
        <v>741</v>
      </c>
      <c r="C87" s="1">
        <v>11004</v>
      </c>
      <c r="D87" s="1" t="s">
        <v>740</v>
      </c>
      <c r="E87" s="2">
        <v>1</v>
      </c>
    </row>
    <row r="88" spans="1:5">
      <c r="A88" s="1">
        <v>733</v>
      </c>
      <c r="B88" s="1" t="s">
        <v>741</v>
      </c>
      <c r="C88" s="1">
        <v>13164</v>
      </c>
      <c r="D88" s="1" t="s">
        <v>745</v>
      </c>
      <c r="E88" s="2">
        <v>3</v>
      </c>
    </row>
    <row r="89" spans="1:5">
      <c r="A89" s="1">
        <v>737</v>
      </c>
      <c r="B89" s="1" t="s">
        <v>693</v>
      </c>
      <c r="C89" s="1">
        <v>11642</v>
      </c>
      <c r="D89" s="1" t="s">
        <v>695</v>
      </c>
      <c r="E89" s="2">
        <v>16</v>
      </c>
    </row>
    <row r="90" spans="1:5">
      <c r="A90" s="1">
        <v>737</v>
      </c>
      <c r="B90" s="1" t="s">
        <v>693</v>
      </c>
      <c r="C90" s="1">
        <v>14390</v>
      </c>
      <c r="D90" s="1" t="s">
        <v>692</v>
      </c>
      <c r="E90" s="2">
        <v>1</v>
      </c>
    </row>
    <row r="91" spans="1:5">
      <c r="A91" s="1">
        <v>738</v>
      </c>
      <c r="B91" s="1" t="s">
        <v>477</v>
      </c>
      <c r="C91" s="1">
        <v>5698</v>
      </c>
      <c r="D91" s="1" t="s">
        <v>476</v>
      </c>
      <c r="E91" s="2">
        <v>6</v>
      </c>
    </row>
    <row r="92" spans="1:5">
      <c r="A92" s="1">
        <v>740</v>
      </c>
      <c r="B92" s="1" t="s">
        <v>630</v>
      </c>
      <c r="C92" s="1">
        <v>9749</v>
      </c>
      <c r="D92" s="1" t="s">
        <v>629</v>
      </c>
      <c r="E92" s="2">
        <v>1</v>
      </c>
    </row>
    <row r="93" spans="1:5">
      <c r="A93" s="1">
        <v>743</v>
      </c>
      <c r="B93" s="1" t="s">
        <v>689</v>
      </c>
      <c r="C93" s="1">
        <v>13209</v>
      </c>
      <c r="D93" s="1" t="s">
        <v>688</v>
      </c>
      <c r="E93" s="2">
        <v>2</v>
      </c>
    </row>
    <row r="94" spans="1:5">
      <c r="A94" s="1">
        <v>744</v>
      </c>
      <c r="B94" s="1" t="s">
        <v>1016</v>
      </c>
      <c r="C94" s="1">
        <v>5519</v>
      </c>
      <c r="D94" s="1" t="s">
        <v>1015</v>
      </c>
      <c r="E94" s="2">
        <v>3</v>
      </c>
    </row>
    <row r="95" spans="1:5">
      <c r="A95" s="1">
        <v>744</v>
      </c>
      <c r="B95" s="1" t="s">
        <v>1016</v>
      </c>
      <c r="C95" s="1">
        <v>12846</v>
      </c>
      <c r="D95" s="1" t="s">
        <v>1021</v>
      </c>
      <c r="E95" s="2">
        <v>6</v>
      </c>
    </row>
    <row r="96" spans="1:5">
      <c r="A96" s="1">
        <v>744</v>
      </c>
      <c r="B96" s="1" t="s">
        <v>1016</v>
      </c>
      <c r="C96" s="1">
        <v>14282</v>
      </c>
      <c r="D96" s="1" t="s">
        <v>1019</v>
      </c>
      <c r="E96" s="2">
        <v>4</v>
      </c>
    </row>
    <row r="97" spans="1:5">
      <c r="A97" s="1">
        <v>745</v>
      </c>
      <c r="B97" s="1" t="s">
        <v>181</v>
      </c>
      <c r="C97" s="1">
        <v>14400</v>
      </c>
      <c r="D97" s="1" t="s">
        <v>180</v>
      </c>
      <c r="E97" s="2">
        <v>1</v>
      </c>
    </row>
    <row r="98" spans="1:5">
      <c r="A98" s="1">
        <v>745</v>
      </c>
      <c r="B98" s="1" t="s">
        <v>181</v>
      </c>
      <c r="C98" s="1">
        <v>14404</v>
      </c>
      <c r="D98" s="1" t="s">
        <v>183</v>
      </c>
      <c r="E98" s="2">
        <v>1</v>
      </c>
    </row>
    <row r="99" spans="1:5">
      <c r="A99" s="1">
        <v>746</v>
      </c>
      <c r="B99" s="1" t="s">
        <v>1058</v>
      </c>
      <c r="C99" s="1">
        <v>4028</v>
      </c>
      <c r="D99" s="1" t="s">
        <v>1057</v>
      </c>
      <c r="E99" s="2">
        <v>4</v>
      </c>
    </row>
    <row r="100" spans="1:5">
      <c r="A100" s="1">
        <v>746</v>
      </c>
      <c r="B100" s="1" t="s">
        <v>1058</v>
      </c>
      <c r="C100" s="1">
        <v>14106</v>
      </c>
      <c r="D100" s="1" t="s">
        <v>1065</v>
      </c>
      <c r="E100" s="2">
        <v>2</v>
      </c>
    </row>
    <row r="101" spans="1:5">
      <c r="A101" s="1">
        <v>746</v>
      </c>
      <c r="B101" s="1" t="s">
        <v>1058</v>
      </c>
      <c r="C101" s="1">
        <v>14840</v>
      </c>
      <c r="D101" s="1" t="s">
        <v>1060</v>
      </c>
      <c r="E101" s="2">
        <v>1</v>
      </c>
    </row>
    <row r="102" spans="1:5">
      <c r="A102" s="1">
        <v>747</v>
      </c>
      <c r="B102" s="1" t="s">
        <v>957</v>
      </c>
      <c r="C102" s="1">
        <v>10907</v>
      </c>
      <c r="D102" s="1" t="s">
        <v>961</v>
      </c>
      <c r="E102" s="2">
        <v>11</v>
      </c>
    </row>
    <row r="103" spans="1:5">
      <c r="A103" s="1">
        <v>747</v>
      </c>
      <c r="B103" s="1" t="s">
        <v>957</v>
      </c>
      <c r="C103" s="1">
        <v>11964</v>
      </c>
      <c r="D103" s="1" t="s">
        <v>956</v>
      </c>
      <c r="E103" s="2">
        <v>8</v>
      </c>
    </row>
    <row r="104" spans="1:5">
      <c r="A104" s="1">
        <v>754</v>
      </c>
      <c r="B104" s="1" t="s">
        <v>762</v>
      </c>
      <c r="C104" s="1">
        <v>12377</v>
      </c>
      <c r="D104" s="1" t="s">
        <v>761</v>
      </c>
      <c r="E104" s="2">
        <v>2</v>
      </c>
    </row>
    <row r="105" spans="1:5">
      <c r="A105" s="1">
        <v>101453</v>
      </c>
      <c r="B105" s="1" t="s">
        <v>265</v>
      </c>
      <c r="C105" s="1">
        <v>4518</v>
      </c>
      <c r="D105" s="1" t="s">
        <v>264</v>
      </c>
      <c r="E105" s="2">
        <v>3</v>
      </c>
    </row>
    <row r="106" spans="1:5">
      <c r="A106" s="1">
        <v>102479</v>
      </c>
      <c r="B106" s="1" t="s">
        <v>880</v>
      </c>
      <c r="C106" s="1">
        <v>5844</v>
      </c>
      <c r="D106" s="1" t="s">
        <v>879</v>
      </c>
      <c r="E106" s="2">
        <v>4</v>
      </c>
    </row>
    <row r="107" spans="1:5">
      <c r="A107" s="1">
        <v>102479</v>
      </c>
      <c r="B107" s="1" t="s">
        <v>880</v>
      </c>
      <c r="C107" s="1">
        <v>12454</v>
      </c>
      <c r="D107" s="1" t="s">
        <v>884</v>
      </c>
      <c r="E107" s="2">
        <v>12</v>
      </c>
    </row>
    <row r="108" spans="1:5">
      <c r="A108" s="1">
        <v>102564</v>
      </c>
      <c r="B108" s="1" t="s">
        <v>1130</v>
      </c>
      <c r="C108" s="1">
        <v>8113</v>
      </c>
      <c r="D108" s="1" t="s">
        <v>1137</v>
      </c>
      <c r="E108" s="2">
        <v>6</v>
      </c>
    </row>
    <row r="109" spans="1:5">
      <c r="A109" s="1">
        <v>102564</v>
      </c>
      <c r="B109" s="1" t="s">
        <v>1130</v>
      </c>
      <c r="C109" s="1">
        <v>11363</v>
      </c>
      <c r="D109" s="1" t="s">
        <v>1129</v>
      </c>
      <c r="E109" s="2">
        <v>11</v>
      </c>
    </row>
    <row r="110" spans="1:5">
      <c r="A110" s="1">
        <v>102567</v>
      </c>
      <c r="B110" s="1" t="s">
        <v>126</v>
      </c>
      <c r="C110" s="1">
        <v>5954</v>
      </c>
      <c r="D110" s="1" t="s">
        <v>129</v>
      </c>
      <c r="E110" s="2">
        <v>2</v>
      </c>
    </row>
    <row r="111" spans="1:5">
      <c r="A111" s="1">
        <v>102567</v>
      </c>
      <c r="B111" s="1" t="s">
        <v>126</v>
      </c>
      <c r="C111" s="1">
        <v>11458</v>
      </c>
      <c r="D111" s="1" t="s">
        <v>125</v>
      </c>
      <c r="E111" s="2">
        <v>2</v>
      </c>
    </row>
    <row r="112" spans="1:5">
      <c r="A112" s="1">
        <v>102935</v>
      </c>
      <c r="B112" s="1" t="s">
        <v>302</v>
      </c>
      <c r="C112" s="1">
        <v>12225</v>
      </c>
      <c r="D112" s="1" t="s">
        <v>301</v>
      </c>
      <c r="E112" s="2">
        <v>4</v>
      </c>
    </row>
    <row r="113" spans="1:5">
      <c r="A113" s="1">
        <v>102935</v>
      </c>
      <c r="B113" s="1" t="s">
        <v>302</v>
      </c>
      <c r="C113" s="1">
        <v>14477</v>
      </c>
      <c r="D113" s="1" t="s">
        <v>304</v>
      </c>
      <c r="E113" s="2">
        <v>2</v>
      </c>
    </row>
    <row r="114" spans="1:5">
      <c r="A114" s="1">
        <v>103198</v>
      </c>
      <c r="B114" s="1" t="s">
        <v>192</v>
      </c>
      <c r="C114" s="1">
        <v>12905</v>
      </c>
      <c r="D114" s="1" t="s">
        <v>197</v>
      </c>
      <c r="E114" s="2">
        <v>4</v>
      </c>
    </row>
    <row r="115" spans="1:5">
      <c r="A115" s="1">
        <v>103198</v>
      </c>
      <c r="B115" s="1" t="s">
        <v>192</v>
      </c>
      <c r="C115" s="1">
        <v>14385</v>
      </c>
      <c r="D115" s="1" t="s">
        <v>194</v>
      </c>
      <c r="E115" s="2">
        <v>3</v>
      </c>
    </row>
    <row r="116" spans="1:5">
      <c r="A116" s="1">
        <v>103198</v>
      </c>
      <c r="B116" s="1" t="s">
        <v>192</v>
      </c>
      <c r="C116" s="1">
        <v>15158</v>
      </c>
      <c r="D116" s="1" t="s">
        <v>191</v>
      </c>
      <c r="E116" s="2">
        <v>2</v>
      </c>
    </row>
    <row r="117" spans="1:5">
      <c r="A117" s="1">
        <v>103199</v>
      </c>
      <c r="B117" s="1" t="s">
        <v>1228</v>
      </c>
      <c r="C117" s="1">
        <v>12504</v>
      </c>
      <c r="D117" s="1" t="s">
        <v>1227</v>
      </c>
      <c r="E117" s="2">
        <v>1</v>
      </c>
    </row>
    <row r="118" spans="1:5">
      <c r="A118" s="1">
        <v>103639</v>
      </c>
      <c r="B118" s="1" t="s">
        <v>636</v>
      </c>
      <c r="C118" s="1">
        <v>5347</v>
      </c>
      <c r="D118" s="1" t="s">
        <v>635</v>
      </c>
      <c r="E118" s="2">
        <v>20</v>
      </c>
    </row>
    <row r="119" spans="1:5">
      <c r="A119" s="1">
        <v>103639</v>
      </c>
      <c r="B119" s="1" t="s">
        <v>636</v>
      </c>
      <c r="C119" s="1">
        <v>12164</v>
      </c>
      <c r="D119" s="1" t="s">
        <v>640</v>
      </c>
      <c r="E119" s="2">
        <v>10</v>
      </c>
    </row>
    <row r="120" spans="1:5">
      <c r="A120" s="1">
        <v>104428</v>
      </c>
      <c r="B120" s="1" t="s">
        <v>766</v>
      </c>
      <c r="C120" s="1">
        <v>6472</v>
      </c>
      <c r="D120" s="1" t="s">
        <v>765</v>
      </c>
      <c r="E120" s="2">
        <v>6</v>
      </c>
    </row>
    <row r="121" spans="1:5">
      <c r="A121" s="1">
        <v>104428</v>
      </c>
      <c r="B121" s="1" t="s">
        <v>766</v>
      </c>
      <c r="C121" s="1">
        <v>13231</v>
      </c>
      <c r="D121" s="1" t="s">
        <v>770</v>
      </c>
      <c r="E121" s="2">
        <v>4</v>
      </c>
    </row>
    <row r="122" spans="1:5">
      <c r="A122" s="1">
        <v>104430</v>
      </c>
      <c r="B122" s="1" t="s">
        <v>727</v>
      </c>
      <c r="C122" s="1">
        <v>11463</v>
      </c>
      <c r="D122" s="1" t="s">
        <v>730</v>
      </c>
      <c r="E122" s="2">
        <v>1</v>
      </c>
    </row>
    <row r="123" spans="1:5">
      <c r="A123" s="1">
        <v>104430</v>
      </c>
      <c r="B123" s="1" t="s">
        <v>727</v>
      </c>
      <c r="C123" s="1">
        <v>13293</v>
      </c>
      <c r="D123" s="1" t="s">
        <v>726</v>
      </c>
      <c r="E123" s="2">
        <v>2</v>
      </c>
    </row>
    <row r="124" spans="1:5">
      <c r="A124" s="1">
        <v>104533</v>
      </c>
      <c r="B124" s="1" t="s">
        <v>1069</v>
      </c>
      <c r="C124" s="1">
        <v>4081</v>
      </c>
      <c r="D124" s="1" t="s">
        <v>1071</v>
      </c>
      <c r="E124" s="2">
        <v>1</v>
      </c>
    </row>
    <row r="125" spans="1:5">
      <c r="A125" s="1">
        <v>104533</v>
      </c>
      <c r="B125" s="1" t="s">
        <v>1069</v>
      </c>
      <c r="C125" s="1">
        <v>12136</v>
      </c>
      <c r="D125" s="1" t="s">
        <v>1068</v>
      </c>
      <c r="E125" s="2">
        <v>1</v>
      </c>
    </row>
    <row r="126" spans="1:5">
      <c r="A126" s="1">
        <v>105751</v>
      </c>
      <c r="B126" s="1" t="s">
        <v>718</v>
      </c>
      <c r="C126" s="1">
        <v>9295</v>
      </c>
      <c r="D126" s="1" t="s">
        <v>717</v>
      </c>
      <c r="E126" s="2">
        <v>7</v>
      </c>
    </row>
    <row r="127" spans="1:5">
      <c r="A127" s="1">
        <v>105910</v>
      </c>
      <c r="B127" s="1" t="s">
        <v>169</v>
      </c>
      <c r="C127" s="1">
        <v>14786</v>
      </c>
      <c r="D127" s="1" t="s">
        <v>168</v>
      </c>
      <c r="E127" s="2">
        <v>1</v>
      </c>
    </row>
    <row r="128" spans="1:5">
      <c r="A128" s="1">
        <v>106066</v>
      </c>
      <c r="B128" s="1" t="s">
        <v>276</v>
      </c>
      <c r="C128" s="1">
        <v>14446</v>
      </c>
      <c r="D128" s="1" t="s">
        <v>275</v>
      </c>
      <c r="E128" s="2">
        <v>1</v>
      </c>
    </row>
    <row r="129" spans="1:5">
      <c r="A129" s="1">
        <v>106066</v>
      </c>
      <c r="B129" s="1" t="s">
        <v>276</v>
      </c>
      <c r="C129" s="1">
        <v>995676</v>
      </c>
      <c r="D129" s="1" t="s">
        <v>278</v>
      </c>
      <c r="E129" s="2">
        <v>3</v>
      </c>
    </row>
    <row r="130" spans="1:5">
      <c r="A130" s="1">
        <v>106485</v>
      </c>
      <c r="B130" s="1" t="s">
        <v>270</v>
      </c>
      <c r="C130" s="1">
        <v>9679</v>
      </c>
      <c r="D130" s="1" t="s">
        <v>269</v>
      </c>
      <c r="E130" s="2">
        <v>4</v>
      </c>
    </row>
    <row r="131" spans="1:5">
      <c r="A131" s="1">
        <v>106568</v>
      </c>
      <c r="B131" s="1" t="s">
        <v>733</v>
      </c>
      <c r="C131" s="1">
        <v>12216</v>
      </c>
      <c r="D131" s="1" t="s">
        <v>735</v>
      </c>
      <c r="E131" s="2">
        <v>2</v>
      </c>
    </row>
    <row r="132" spans="1:5">
      <c r="A132" s="1">
        <v>106568</v>
      </c>
      <c r="B132" s="1" t="s">
        <v>733</v>
      </c>
      <c r="C132" s="1">
        <v>14416</v>
      </c>
      <c r="D132" s="1" t="s">
        <v>732</v>
      </c>
      <c r="E132" s="2">
        <v>3</v>
      </c>
    </row>
    <row r="133" spans="1:5">
      <c r="A133" s="1">
        <v>106569</v>
      </c>
      <c r="B133" s="1" t="s">
        <v>220</v>
      </c>
      <c r="C133" s="1">
        <v>10468</v>
      </c>
      <c r="D133" s="1" t="s">
        <v>219</v>
      </c>
      <c r="E133" s="2">
        <v>1</v>
      </c>
    </row>
    <row r="134" spans="1:5">
      <c r="A134" s="1">
        <v>106865</v>
      </c>
      <c r="B134" s="1" t="s">
        <v>311</v>
      </c>
      <c r="C134" s="1">
        <v>14436</v>
      </c>
      <c r="D134" s="1" t="s">
        <v>314</v>
      </c>
      <c r="E134" s="2">
        <v>2</v>
      </c>
    </row>
    <row r="135" spans="1:5">
      <c r="A135" s="1">
        <v>106865</v>
      </c>
      <c r="B135" s="1" t="s">
        <v>311</v>
      </c>
      <c r="C135" s="1">
        <v>1001358</v>
      </c>
      <c r="D135" s="1" t="s">
        <v>310</v>
      </c>
      <c r="E135" s="2">
        <v>2</v>
      </c>
    </row>
    <row r="136" spans="1:5">
      <c r="A136" s="1">
        <v>107658</v>
      </c>
      <c r="B136" s="1" t="s">
        <v>1261</v>
      </c>
      <c r="C136" s="1">
        <v>4562</v>
      </c>
      <c r="D136" s="1" t="s">
        <v>1260</v>
      </c>
      <c r="E136" s="2">
        <v>5</v>
      </c>
    </row>
    <row r="137" spans="1:5">
      <c r="A137" s="1">
        <v>107658</v>
      </c>
      <c r="B137" s="1" t="s">
        <v>1261</v>
      </c>
      <c r="C137" s="1">
        <v>7388</v>
      </c>
      <c r="D137" s="1" t="s">
        <v>1268</v>
      </c>
      <c r="E137" s="2">
        <v>4</v>
      </c>
    </row>
    <row r="138" spans="1:5">
      <c r="A138" s="1">
        <v>107658</v>
      </c>
      <c r="B138" s="1" t="s">
        <v>1261</v>
      </c>
      <c r="C138" s="1">
        <v>14861</v>
      </c>
      <c r="D138" s="1" t="s">
        <v>1266</v>
      </c>
      <c r="E138" s="2">
        <v>2</v>
      </c>
    </row>
    <row r="139" spans="1:5">
      <c r="A139" s="1">
        <v>107728</v>
      </c>
      <c r="B139" s="1" t="s">
        <v>1045</v>
      </c>
      <c r="C139" s="1">
        <v>13397</v>
      </c>
      <c r="D139" s="1" t="s">
        <v>1044</v>
      </c>
      <c r="E139" s="2">
        <v>4</v>
      </c>
    </row>
    <row r="140" spans="1:5">
      <c r="A140" s="1">
        <v>107728</v>
      </c>
      <c r="B140" s="1" t="s">
        <v>1045</v>
      </c>
      <c r="C140" s="1">
        <v>14109</v>
      </c>
      <c r="D140" s="1" t="s">
        <v>1048</v>
      </c>
      <c r="E140" s="2">
        <v>6</v>
      </c>
    </row>
    <row r="141" spans="1:5">
      <c r="A141" s="1">
        <v>108277</v>
      </c>
      <c r="B141" s="1" t="s">
        <v>186</v>
      </c>
      <c r="C141" s="1">
        <v>12990</v>
      </c>
      <c r="D141" s="1" t="s">
        <v>185</v>
      </c>
      <c r="E141" s="2">
        <v>1</v>
      </c>
    </row>
    <row r="142" spans="1:5">
      <c r="A142" s="1">
        <v>108277</v>
      </c>
      <c r="B142" s="1" t="s">
        <v>186</v>
      </c>
      <c r="C142" s="1">
        <v>13186</v>
      </c>
      <c r="D142" s="1" t="s">
        <v>189</v>
      </c>
      <c r="E142" s="2">
        <v>1</v>
      </c>
    </row>
    <row r="143" spans="1:5">
      <c r="A143" s="1">
        <v>108277</v>
      </c>
      <c r="B143" s="1" t="s">
        <v>186</v>
      </c>
      <c r="C143" s="1">
        <v>15043</v>
      </c>
      <c r="D143" s="1" t="s">
        <v>168</v>
      </c>
      <c r="E143" s="2">
        <v>1</v>
      </c>
    </row>
    <row r="144" spans="1:5">
      <c r="A144" s="1">
        <v>108656</v>
      </c>
      <c r="B144" s="1" t="s">
        <v>115</v>
      </c>
      <c r="C144" s="1">
        <v>13331</v>
      </c>
      <c r="D144" s="1" t="s">
        <v>114</v>
      </c>
      <c r="E144" s="2">
        <v>9</v>
      </c>
    </row>
    <row r="145" spans="1:5">
      <c r="A145" s="1">
        <v>110378</v>
      </c>
      <c r="B145" s="1" t="s">
        <v>538</v>
      </c>
      <c r="C145" s="1">
        <v>5521</v>
      </c>
      <c r="D145" s="1" t="s">
        <v>540</v>
      </c>
      <c r="E145" s="2">
        <v>28</v>
      </c>
    </row>
    <row r="146" spans="1:5">
      <c r="A146" s="1">
        <v>110378</v>
      </c>
      <c r="B146" s="1" t="s">
        <v>538</v>
      </c>
      <c r="C146" s="1">
        <v>10953</v>
      </c>
      <c r="D146" s="1" t="s">
        <v>537</v>
      </c>
      <c r="E146" s="2">
        <v>6</v>
      </c>
    </row>
    <row r="147" spans="1:5">
      <c r="A147" s="1">
        <v>111400</v>
      </c>
      <c r="B147" s="1" t="s">
        <v>1156</v>
      </c>
      <c r="C147" s="1">
        <v>4310</v>
      </c>
      <c r="D147" s="1" t="s">
        <v>1155</v>
      </c>
      <c r="E147" s="2">
        <v>4</v>
      </c>
    </row>
    <row r="148" spans="1:5">
      <c r="A148" s="1">
        <v>111400</v>
      </c>
      <c r="B148" s="1" t="s">
        <v>1156</v>
      </c>
      <c r="C148" s="1">
        <v>11483</v>
      </c>
      <c r="D148" s="1" t="s">
        <v>1161</v>
      </c>
      <c r="E148" s="2">
        <v>6</v>
      </c>
    </row>
    <row r="149" spans="1:5">
      <c r="A149" s="1">
        <v>112888</v>
      </c>
      <c r="B149" s="1" t="s">
        <v>259</v>
      </c>
      <c r="C149" s="1">
        <v>14393</v>
      </c>
      <c r="D149" s="1" t="s">
        <v>258</v>
      </c>
      <c r="E149" s="2">
        <v>1</v>
      </c>
    </row>
    <row r="150" spans="1:5">
      <c r="A150" s="1">
        <v>113025</v>
      </c>
      <c r="B150" s="1" t="s">
        <v>256</v>
      </c>
      <c r="C150" s="1">
        <v>12147</v>
      </c>
      <c r="D150" s="1" t="s">
        <v>255</v>
      </c>
      <c r="E150" s="2">
        <v>1</v>
      </c>
    </row>
    <row r="151" spans="1:5">
      <c r="A151" s="1">
        <v>113298</v>
      </c>
      <c r="B151" s="1" t="s">
        <v>262</v>
      </c>
      <c r="C151" s="1">
        <v>13136</v>
      </c>
      <c r="D151" s="1" t="s">
        <v>261</v>
      </c>
      <c r="E151" s="2">
        <v>1</v>
      </c>
    </row>
    <row r="152" spans="1:5">
      <c r="A152" s="1">
        <v>113833</v>
      </c>
      <c r="B152" s="1" t="s">
        <v>244</v>
      </c>
      <c r="C152" s="1">
        <v>13296</v>
      </c>
      <c r="D152" s="1" t="s">
        <v>243</v>
      </c>
      <c r="E152" s="2">
        <v>6</v>
      </c>
    </row>
    <row r="153" spans="1:5">
      <c r="A153" s="1">
        <v>114286</v>
      </c>
      <c r="B153" s="1" t="s">
        <v>226</v>
      </c>
      <c r="C153" s="1">
        <v>13698</v>
      </c>
      <c r="D153" s="1" t="s">
        <v>225</v>
      </c>
      <c r="E153" s="2">
        <v>10</v>
      </c>
    </row>
    <row r="154" spans="1:5">
      <c r="A154" s="1">
        <v>114286</v>
      </c>
      <c r="B154" s="1" t="s">
        <v>226</v>
      </c>
      <c r="C154" s="1">
        <v>14251</v>
      </c>
      <c r="D154" s="1" t="s">
        <v>237</v>
      </c>
      <c r="E154" s="2">
        <v>5</v>
      </c>
    </row>
    <row r="155" spans="1:5">
      <c r="A155" s="1">
        <v>114622</v>
      </c>
      <c r="B155" s="1" t="s">
        <v>1177</v>
      </c>
      <c r="C155" s="1">
        <v>5641</v>
      </c>
      <c r="D155" s="1" t="s">
        <v>1176</v>
      </c>
      <c r="E155" s="2">
        <v>3</v>
      </c>
    </row>
    <row r="156" spans="1:5">
      <c r="A156" s="1">
        <v>114685</v>
      </c>
      <c r="B156" s="1" t="s">
        <v>992</v>
      </c>
      <c r="C156" s="1">
        <v>14470</v>
      </c>
      <c r="D156" s="1" t="s">
        <v>991</v>
      </c>
      <c r="E156" s="2">
        <v>1</v>
      </c>
    </row>
    <row r="157" spans="1:5">
      <c r="A157" s="1">
        <v>114844</v>
      </c>
      <c r="B157" s="1" t="s">
        <v>852</v>
      </c>
      <c r="C157" s="1">
        <v>11326</v>
      </c>
      <c r="D157" s="1" t="s">
        <v>851</v>
      </c>
      <c r="E157" s="2">
        <v>5</v>
      </c>
    </row>
    <row r="158" spans="1:5">
      <c r="A158" s="1">
        <v>114844</v>
      </c>
      <c r="B158" s="1" t="s">
        <v>852</v>
      </c>
      <c r="C158" s="1">
        <v>13061</v>
      </c>
      <c r="D158" s="1" t="s">
        <v>859</v>
      </c>
      <c r="E158" s="2">
        <v>1</v>
      </c>
    </row>
    <row r="159" spans="1:5">
      <c r="A159" s="1">
        <v>114844</v>
      </c>
      <c r="B159" s="1" t="s">
        <v>852</v>
      </c>
      <c r="C159" s="1">
        <v>13831</v>
      </c>
      <c r="D159" s="1" t="s">
        <v>854</v>
      </c>
      <c r="E159" s="2">
        <v>2</v>
      </c>
    </row>
    <row r="160" spans="1:5">
      <c r="A160" s="1">
        <v>115971</v>
      </c>
      <c r="B160" s="1" t="s">
        <v>152</v>
      </c>
      <c r="C160" s="1">
        <v>7707</v>
      </c>
      <c r="D160" s="1" t="s">
        <v>158</v>
      </c>
      <c r="E160" s="2">
        <v>6</v>
      </c>
    </row>
    <row r="161" spans="1:5">
      <c r="A161" s="1">
        <v>115971</v>
      </c>
      <c r="B161" s="1" t="s">
        <v>152</v>
      </c>
      <c r="C161" s="1">
        <v>12847</v>
      </c>
      <c r="D161" s="1" t="s">
        <v>151</v>
      </c>
      <c r="E161" s="2">
        <v>8</v>
      </c>
    </row>
    <row r="162" spans="1:5">
      <c r="A162" s="1">
        <v>116482</v>
      </c>
      <c r="B162" s="1" t="s">
        <v>875</v>
      </c>
      <c r="C162" s="1">
        <v>8386</v>
      </c>
      <c r="D162" s="1" t="s">
        <v>874</v>
      </c>
      <c r="E162" s="2">
        <v>3</v>
      </c>
    </row>
    <row r="163" spans="1:5">
      <c r="A163" s="1">
        <v>117310</v>
      </c>
      <c r="B163" s="1" t="s">
        <v>223</v>
      </c>
      <c r="C163" s="1">
        <v>10949</v>
      </c>
      <c r="D163" s="1" t="s">
        <v>222</v>
      </c>
      <c r="E163" s="2">
        <v>1</v>
      </c>
    </row>
    <row r="164" spans="1:5">
      <c r="A164" s="1">
        <v>117637</v>
      </c>
      <c r="B164" s="1" t="s">
        <v>1033</v>
      </c>
      <c r="C164" s="1">
        <v>12538</v>
      </c>
      <c r="D164" s="1" t="s">
        <v>1032</v>
      </c>
      <c r="E164" s="2">
        <v>1</v>
      </c>
    </row>
    <row r="165" spans="1:5">
      <c r="A165" s="1">
        <v>117923</v>
      </c>
      <c r="B165" s="1" t="s">
        <v>1036</v>
      </c>
      <c r="C165" s="1">
        <v>11977</v>
      </c>
      <c r="D165" s="1" t="s">
        <v>1038</v>
      </c>
      <c r="E165" s="2">
        <v>2</v>
      </c>
    </row>
    <row r="166" spans="1:5">
      <c r="A166" s="1">
        <v>117923</v>
      </c>
      <c r="B166" s="1" t="s">
        <v>1036</v>
      </c>
      <c r="C166" s="1">
        <v>13644</v>
      </c>
      <c r="D166" s="1" t="s">
        <v>1035</v>
      </c>
      <c r="E166" s="2">
        <v>1</v>
      </c>
    </row>
    <row r="167" spans="1:5">
      <c r="A167" s="1">
        <v>118074</v>
      </c>
      <c r="B167" s="1" t="s">
        <v>713</v>
      </c>
      <c r="C167" s="1">
        <v>11109</v>
      </c>
      <c r="D167" s="1" t="s">
        <v>715</v>
      </c>
      <c r="E167" s="2">
        <v>1</v>
      </c>
    </row>
    <row r="168" spans="1:5">
      <c r="A168" s="1">
        <v>118074</v>
      </c>
      <c r="B168" s="1" t="s">
        <v>713</v>
      </c>
      <c r="C168" s="1">
        <v>13144</v>
      </c>
      <c r="D168" s="1" t="s">
        <v>712</v>
      </c>
      <c r="E168" s="2">
        <v>1</v>
      </c>
    </row>
    <row r="169" spans="1:5">
      <c r="A169" s="1">
        <v>118951</v>
      </c>
      <c r="B169" s="1" t="s">
        <v>252</v>
      </c>
      <c r="C169" s="1">
        <v>14751</v>
      </c>
      <c r="D169" s="1" t="s">
        <v>251</v>
      </c>
      <c r="E169" s="2">
        <v>2</v>
      </c>
    </row>
    <row r="170" spans="1:5">
      <c r="A170" s="1">
        <v>119262</v>
      </c>
      <c r="B170" s="1" t="s">
        <v>1225</v>
      </c>
      <c r="C170" s="1">
        <v>1001812</v>
      </c>
      <c r="D170" s="1" t="s">
        <v>1224</v>
      </c>
      <c r="E170" s="2">
        <v>1</v>
      </c>
    </row>
    <row r="171" spans="1:5">
      <c r="A171" s="1">
        <v>122176</v>
      </c>
      <c r="B171" s="1" t="s">
        <v>779</v>
      </c>
      <c r="C171" s="1">
        <v>10808</v>
      </c>
      <c r="D171" s="1" t="s">
        <v>778</v>
      </c>
      <c r="E171" s="2">
        <v>1</v>
      </c>
    </row>
    <row r="172" spans="1:5">
      <c r="A172" s="1">
        <v>122198</v>
      </c>
      <c r="B172" s="1" t="s">
        <v>633</v>
      </c>
      <c r="C172" s="1">
        <v>14065</v>
      </c>
      <c r="D172" s="1" t="s">
        <v>632</v>
      </c>
      <c r="E172" s="2">
        <v>1</v>
      </c>
    </row>
    <row r="173" spans="1:5">
      <c r="A173" s="1">
        <v>122718</v>
      </c>
      <c r="B173" s="1" t="s">
        <v>1042</v>
      </c>
      <c r="C173" s="1">
        <v>13969</v>
      </c>
      <c r="D173" s="1" t="s">
        <v>1041</v>
      </c>
      <c r="E173" s="2">
        <v>1</v>
      </c>
    </row>
    <row r="174" spans="1:5">
      <c r="A174" s="1">
        <v>123007</v>
      </c>
      <c r="B174" s="1" t="s">
        <v>1104</v>
      </c>
      <c r="C174" s="1">
        <v>5662</v>
      </c>
      <c r="D174" s="1" t="s">
        <v>1103</v>
      </c>
      <c r="E174" s="2">
        <v>5</v>
      </c>
    </row>
  </sheetData>
  <autoFilter ref="A1:E17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充值预售登记</vt:lpstr>
      <vt:lpstr>各门店退回金额明细</vt:lpstr>
      <vt:lpstr>片区退回总金额</vt:lpstr>
      <vt:lpstr>员工加积分汇总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2022-07-22T06:30:00Z</dcterms:created>
  <dcterms:modified xsi:type="dcterms:W3CDTF">2022-07-22T07:18:04Z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B50A4D2E77064B5C9C565FC45555B6FF</vt:lpwstr>
  </property>
  <property fmtid="{D5CDD505-2E9C-101B-9397-08002B2CF9AE}" pid="3" name="KSOProductBuildVer">
    <vt:lpwstr>2052-11.1.0.11830</vt:lpwstr>
  </property>
</Properties>
</file>