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Sheet2!$A$2:$H$137</definedName>
  </definedNames>
  <calcPr calcId="144525"/>
</workbook>
</file>

<file path=xl/sharedStrings.xml><?xml version="1.0" encoding="utf-8"?>
<sst xmlns="http://schemas.openxmlformats.org/spreadsheetml/2006/main" count="279" uniqueCount="151">
  <si>
    <r>
      <t>3</t>
    </r>
    <r>
      <rPr>
        <sz val="14"/>
        <rFont val="宋体"/>
        <charset val="0"/>
      </rPr>
      <t>.1-3.9高风险回访进度通报</t>
    </r>
  </si>
  <si>
    <t>序号</t>
  </si>
  <si>
    <t>门店ID</t>
  </si>
  <si>
    <t>门店名</t>
  </si>
  <si>
    <t>片区</t>
  </si>
  <si>
    <t>回访任务/日均</t>
  </si>
  <si>
    <t>回访任务/月</t>
  </si>
  <si>
    <t>3.1-9回访数据</t>
  </si>
  <si>
    <t>完成率</t>
  </si>
  <si>
    <t>四川太极旗舰店</t>
  </si>
  <si>
    <t>旗舰片区</t>
  </si>
  <si>
    <t>四川太极青羊区十二桥药店</t>
  </si>
  <si>
    <t>西北片区</t>
  </si>
  <si>
    <t>四川太极浆洗街药店</t>
  </si>
  <si>
    <t>城中片区</t>
  </si>
  <si>
    <t>四川太极邛崃中心药店</t>
  </si>
  <si>
    <t>城郊一片</t>
  </si>
  <si>
    <t>四川太极青羊区北东街店</t>
  </si>
  <si>
    <t>成都成汉太极大药房有限公司</t>
  </si>
  <si>
    <t>四川太极光华药店</t>
  </si>
  <si>
    <t>四川太极邛崃市文君街道杏林路药店</t>
  </si>
  <si>
    <t>四川太极武侯区顺和街店</t>
  </si>
  <si>
    <t>四川太极青羊区青龙街药店</t>
  </si>
  <si>
    <t>四川太极高新区锦城大道药店</t>
  </si>
  <si>
    <t>东南片区</t>
  </si>
  <si>
    <t>四川太极五津西路药店</t>
  </si>
  <si>
    <t>新津片区</t>
  </si>
  <si>
    <t>四川太极成华区万科路药店</t>
  </si>
  <si>
    <t>四川太极新都区新繁镇繁江北路药店</t>
  </si>
  <si>
    <t>城郊二片</t>
  </si>
  <si>
    <t>四川太极成华区羊子山西路药店（兴元华盛）</t>
  </si>
  <si>
    <t>四川太极成华区华泰路药店</t>
  </si>
  <si>
    <t>四川太极成华区培华东路药店</t>
  </si>
  <si>
    <t>四川太极锦江区榕声路店</t>
  </si>
  <si>
    <t>四川太极土龙路药店</t>
  </si>
  <si>
    <t>四川太极成华区二环路北四段药店（汇融名城）</t>
  </si>
  <si>
    <t>四川太极新都区新都街道万和北路药店</t>
  </si>
  <si>
    <t>四川太极新津邓双镇岷江店</t>
  </si>
  <si>
    <t>四川太极成华区华油路药店</t>
  </si>
  <si>
    <t>四川太极新都区马超东路店</t>
  </si>
  <si>
    <t>四川太极怀远店</t>
  </si>
  <si>
    <t>四川太极大邑县晋原镇内蒙古大道桃源药店</t>
  </si>
  <si>
    <t>四川太极温江区公平街道江安路药店</t>
  </si>
  <si>
    <t>四川太极锦江区水杉街药店</t>
  </si>
  <si>
    <t>四川太极锦江区静沙南路药店</t>
  </si>
  <si>
    <t>四川太极邛崃市临邛镇洪川小区药店</t>
  </si>
  <si>
    <t>四川太极双林路药店</t>
  </si>
  <si>
    <t>四川太极大邑县晋原镇北街药店</t>
  </si>
  <si>
    <t>四川太极成华区西林一街药店</t>
  </si>
  <si>
    <t>四川太极金丝街药店</t>
  </si>
  <si>
    <t>四川太极双流区东升街道三强西路药店</t>
  </si>
  <si>
    <t>四川太极都江堰药店</t>
  </si>
  <si>
    <t>四川太极光华村街药店</t>
  </si>
  <si>
    <t>四川太极锦江区庆云南街药店</t>
  </si>
  <si>
    <t>四川太极通盈街药店</t>
  </si>
  <si>
    <t>四川太极金牛区花照壁中横街药店</t>
  </si>
  <si>
    <t>四川太极成华杉板桥南一路店</t>
  </si>
  <si>
    <t>四川太极新津县五津镇五津西路二药房</t>
  </si>
  <si>
    <t>四川太极新乐中街药店</t>
  </si>
  <si>
    <t>四川太极高新天久北巷药店</t>
  </si>
  <si>
    <t>四川太极武侯区科华街药店</t>
  </si>
  <si>
    <t>四川太极郫县郫筒镇一环路东南段药店</t>
  </si>
  <si>
    <t>四川太极高新区大源北街药店</t>
  </si>
  <si>
    <t>四川太极清江东路药店</t>
  </si>
  <si>
    <t>四川太极金牛区银河北街药店</t>
  </si>
  <si>
    <t>四川太极青羊区贝森北路药店</t>
  </si>
  <si>
    <t>四川太极金牛区交大路第三药店</t>
  </si>
  <si>
    <t>四川太极枣子巷药店</t>
  </si>
  <si>
    <t>四川太极新园大道药店</t>
  </si>
  <si>
    <t>四川太极锦江区梨花街药店</t>
  </si>
  <si>
    <t>四川太极锦江区观音桥街药店</t>
  </si>
  <si>
    <t>四川太极青羊区蜀辉路药店</t>
  </si>
  <si>
    <t>四川太极金牛区花照壁药店</t>
  </si>
  <si>
    <t>四川太极高新区新下街药店</t>
  </si>
  <si>
    <t>四川太极武侯区大悦路药店</t>
  </si>
  <si>
    <t>四川太极高新区紫薇东路药店</t>
  </si>
  <si>
    <t>四川太极金牛区银沙路药店</t>
  </si>
  <si>
    <t>四川太极成华区东昌路一药店</t>
  </si>
  <si>
    <t>四川太极温江店</t>
  </si>
  <si>
    <t>四川太极成华区崔家店路药店</t>
  </si>
  <si>
    <t>四川太极大邑县晋原镇通达东路五段药店</t>
  </si>
  <si>
    <t>四川太极彭州市致和镇南三环路药店</t>
  </si>
  <si>
    <t>四川太极青羊区光华北五路药店</t>
  </si>
  <si>
    <t>四川太极都江堰景中路店</t>
  </si>
  <si>
    <t>四川太极金牛区金沙路药店</t>
  </si>
  <si>
    <t>四川太极武侯区佳灵路药店</t>
  </si>
  <si>
    <t>四川太极大邑县沙渠镇方圆路药店</t>
  </si>
  <si>
    <t>四川太极青羊区童子街药店</t>
  </si>
  <si>
    <t>四川太极高新区泰和二街药店</t>
  </si>
  <si>
    <t>四川太极大邑县晋原镇东街药店</t>
  </si>
  <si>
    <t>四川太极大邑县晋原镇子龙路店</t>
  </si>
  <si>
    <t>四川太极成华区金马河路药店</t>
  </si>
  <si>
    <t>四川太极大邑县安仁镇千禧街药店</t>
  </si>
  <si>
    <t>四川太极西部店</t>
  </si>
  <si>
    <t>四川太极金带街药店</t>
  </si>
  <si>
    <t>四川太极武侯区丝竹路药店</t>
  </si>
  <si>
    <t>四川太极锦江区柳翠路药店</t>
  </si>
  <si>
    <t>四川太极都江堰奎光路中段药店</t>
  </si>
  <si>
    <t>四川太极红星店</t>
  </si>
  <si>
    <t>四川太极高新区天顺路药店</t>
  </si>
  <si>
    <t>四川太极高新区中和大道药店</t>
  </si>
  <si>
    <t>四川太极都江堰市蒲阳路药店</t>
  </si>
  <si>
    <t>四川太极双流县西航港街道锦华路一段药店</t>
  </si>
  <si>
    <t>四川太极锦江区劼人路药店</t>
  </si>
  <si>
    <t>四川太极成华区华康路药店</t>
  </si>
  <si>
    <t>四川太极都江堰市蒲阳镇堰问道西路药店</t>
  </si>
  <si>
    <t>四川太极金牛区五福桥东路药店</t>
  </si>
  <si>
    <t>四川太极邛崃市临邛镇翠荫街药店</t>
  </si>
  <si>
    <t>四川太极都江堰聚源镇药店</t>
  </si>
  <si>
    <t>四川太极大邑县晋源镇东壕沟段药店</t>
  </si>
  <si>
    <t>四川太极武侯区长寿路药店</t>
  </si>
  <si>
    <t>四川太极都江堰幸福镇翔凤路药店</t>
  </si>
  <si>
    <t>四川太极武侯区大华街药店</t>
  </si>
  <si>
    <t>四川太极沙河源药店</t>
  </si>
  <si>
    <t>四川太极青羊区光华西一路药店</t>
  </si>
  <si>
    <t>四川太极青羊区金祥路药店</t>
  </si>
  <si>
    <t>四川太极青羊区蜀鑫路药店</t>
  </si>
  <si>
    <t>四川太极新津县五津镇武阳西路药店</t>
  </si>
  <si>
    <t>四川太极大邑县晋原镇潘家街药店</t>
  </si>
  <si>
    <t>四川太极金牛区沙湾东一路药店</t>
  </si>
  <si>
    <t>四川太极崇州中心店</t>
  </si>
  <si>
    <t>四川太极青羊区蜀源路药店</t>
  </si>
  <si>
    <t>四川太极大邑晋原街道金巷西街药店</t>
  </si>
  <si>
    <t>四川太极都江堰市永丰街道宝莲路药店</t>
  </si>
  <si>
    <t>四川太极成华区华泰路二药店</t>
  </si>
  <si>
    <t>四川太极大邑县观音阁街西段店</t>
  </si>
  <si>
    <t>四川太极三江店</t>
  </si>
  <si>
    <t>四川太极高新区剑南大道药店</t>
  </si>
  <si>
    <t>四川太极高新区中和公济桥路药店</t>
  </si>
  <si>
    <t>四川太极成华区水碾河路药店</t>
  </si>
  <si>
    <t>四川太极兴义镇万兴路药店</t>
  </si>
  <si>
    <t>四川太极成华区龙潭西路药店</t>
  </si>
  <si>
    <t>四川太极邛崃市文君街道凤凰大道药店</t>
  </si>
  <si>
    <t>四川太极金牛区蜀汉路药店</t>
  </si>
  <si>
    <t xml:space="preserve">四川太极崇州市崇阳镇永康东路药店 </t>
  </si>
  <si>
    <t>四川太极成华区万宇路药店</t>
  </si>
  <si>
    <t>四川太极金牛区黄苑东街药店</t>
  </si>
  <si>
    <t>四川太极青羊区大石西路药店</t>
  </si>
  <si>
    <t>四川太极锦江区宏济中路药店</t>
  </si>
  <si>
    <t>四川太极大药房连锁有限公司武侯区聚萃街药店</t>
  </si>
  <si>
    <t>四川太极武侯区科华北路药店</t>
  </si>
  <si>
    <t>四川太极成都高新区元华二巷药店</t>
  </si>
  <si>
    <t>四川太极崇州市崇阳镇尚贤坊街药店</t>
  </si>
  <si>
    <t>四川太极武侯区双楠路药店</t>
  </si>
  <si>
    <t>四川太极武侯区倪家桥路药店</t>
  </si>
  <si>
    <t>四川太极大邑县新场镇文昌街药店</t>
  </si>
  <si>
    <t>四川太极邛崃市羊安镇永康大道药店</t>
  </si>
  <si>
    <t>四川太极武侯区逸都路药店</t>
  </si>
  <si>
    <t>四川太极崇州市崇阳镇蜀州中路药店</t>
  </si>
  <si>
    <t>四川太极青羊区经一路药店</t>
  </si>
  <si>
    <t>四川太极成华区驷马桥三路药店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</si>
</sst>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name val="宋体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/>
    <xf numFmtId="0" fontId="27" fillId="0" borderId="0"/>
    <xf numFmtId="0" fontId="27" fillId="0" borderId="0"/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1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5" fillId="2" borderId="4" xfId="1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外聘新增_1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38;&#357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回访"/>
    </sheetNames>
    <sheetDataSet>
      <sheetData sheetId="0">
        <row r="140">
          <cell r="G140">
            <v>101453</v>
          </cell>
          <cell r="H140">
            <v>7</v>
          </cell>
        </row>
        <row r="141">
          <cell r="G141">
            <v>102479</v>
          </cell>
          <cell r="H141">
            <v>4</v>
          </cell>
        </row>
        <row r="142">
          <cell r="G142">
            <v>102564</v>
          </cell>
          <cell r="H142">
            <v>3</v>
          </cell>
        </row>
        <row r="143">
          <cell r="G143">
            <v>102565</v>
          </cell>
          <cell r="H143">
            <v>6</v>
          </cell>
        </row>
        <row r="144">
          <cell r="G144">
            <v>102567</v>
          </cell>
          <cell r="H144">
            <v>7</v>
          </cell>
        </row>
        <row r="145">
          <cell r="G145">
            <v>102934</v>
          </cell>
          <cell r="H145">
            <v>8</v>
          </cell>
        </row>
        <row r="146">
          <cell r="G146">
            <v>102935</v>
          </cell>
          <cell r="H146">
            <v>33</v>
          </cell>
        </row>
        <row r="147">
          <cell r="G147">
            <v>103198</v>
          </cell>
          <cell r="H147">
            <v>6</v>
          </cell>
        </row>
        <row r="148">
          <cell r="G148">
            <v>103199</v>
          </cell>
          <cell r="H148">
            <v>25</v>
          </cell>
        </row>
        <row r="149">
          <cell r="G149">
            <v>103639</v>
          </cell>
          <cell r="H149">
            <v>3</v>
          </cell>
        </row>
        <row r="150">
          <cell r="G150">
            <v>104428</v>
          </cell>
          <cell r="H150">
            <v>12</v>
          </cell>
        </row>
        <row r="151">
          <cell r="G151">
            <v>104429</v>
          </cell>
          <cell r="H151">
            <v>2</v>
          </cell>
        </row>
        <row r="152">
          <cell r="G152">
            <v>104430</v>
          </cell>
          <cell r="H152">
            <v>4</v>
          </cell>
        </row>
        <row r="153">
          <cell r="G153">
            <v>104533</v>
          </cell>
          <cell r="H153">
            <v>6</v>
          </cell>
        </row>
        <row r="154">
          <cell r="G154">
            <v>104838</v>
          </cell>
          <cell r="H154">
            <v>4</v>
          </cell>
        </row>
        <row r="155">
          <cell r="G155">
            <v>105267</v>
          </cell>
          <cell r="H155">
            <v>10</v>
          </cell>
        </row>
        <row r="156">
          <cell r="G156">
            <v>105396</v>
          </cell>
          <cell r="H156">
            <v>1</v>
          </cell>
        </row>
        <row r="157">
          <cell r="G157">
            <v>105751</v>
          </cell>
          <cell r="H157">
            <v>8</v>
          </cell>
        </row>
        <row r="158">
          <cell r="G158">
            <v>105910</v>
          </cell>
          <cell r="H158">
            <v>5</v>
          </cell>
        </row>
        <row r="159">
          <cell r="G159">
            <v>106066</v>
          </cell>
          <cell r="H159">
            <v>25</v>
          </cell>
        </row>
        <row r="160">
          <cell r="G160">
            <v>106399</v>
          </cell>
          <cell r="H160">
            <v>9</v>
          </cell>
        </row>
        <row r="161">
          <cell r="G161">
            <v>106485</v>
          </cell>
          <cell r="H161">
            <v>66</v>
          </cell>
        </row>
        <row r="162">
          <cell r="G162">
            <v>106569</v>
          </cell>
          <cell r="H162">
            <v>26</v>
          </cell>
        </row>
        <row r="163">
          <cell r="G163">
            <v>106865</v>
          </cell>
          <cell r="H163">
            <v>28</v>
          </cell>
        </row>
        <row r="164">
          <cell r="G164">
            <v>107658</v>
          </cell>
          <cell r="H164">
            <v>39</v>
          </cell>
        </row>
        <row r="165">
          <cell r="G165">
            <v>107728</v>
          </cell>
          <cell r="H165">
            <v>4</v>
          </cell>
        </row>
        <row r="166">
          <cell r="G166">
            <v>108277</v>
          </cell>
          <cell r="H166">
            <v>2</v>
          </cell>
        </row>
        <row r="167">
          <cell r="G167">
            <v>108656</v>
          </cell>
          <cell r="H167">
            <v>17</v>
          </cell>
        </row>
        <row r="168">
          <cell r="G168">
            <v>110378</v>
          </cell>
          <cell r="H168">
            <v>20</v>
          </cell>
        </row>
        <row r="169">
          <cell r="G169">
            <v>111219</v>
          </cell>
          <cell r="H169">
            <v>12</v>
          </cell>
        </row>
        <row r="170">
          <cell r="G170">
            <v>111400</v>
          </cell>
          <cell r="H170">
            <v>5</v>
          </cell>
        </row>
        <row r="171">
          <cell r="G171">
            <v>112415</v>
          </cell>
          <cell r="H171">
            <v>6</v>
          </cell>
        </row>
        <row r="172">
          <cell r="G172">
            <v>112888</v>
          </cell>
          <cell r="H172">
            <v>8</v>
          </cell>
        </row>
        <row r="173">
          <cell r="G173">
            <v>113023</v>
          </cell>
          <cell r="H173">
            <v>1</v>
          </cell>
        </row>
        <row r="174">
          <cell r="G174">
            <v>113025</v>
          </cell>
          <cell r="H174">
            <v>3</v>
          </cell>
        </row>
        <row r="175">
          <cell r="G175">
            <v>113298</v>
          </cell>
          <cell r="H175">
            <v>4</v>
          </cell>
        </row>
        <row r="176">
          <cell r="G176">
            <v>113833</v>
          </cell>
          <cell r="H176">
            <v>17</v>
          </cell>
        </row>
        <row r="177">
          <cell r="G177">
            <v>114069</v>
          </cell>
          <cell r="H177">
            <v>3</v>
          </cell>
        </row>
        <row r="178">
          <cell r="G178">
            <v>114286</v>
          </cell>
          <cell r="H178">
            <v>3</v>
          </cell>
        </row>
        <row r="179">
          <cell r="G179">
            <v>114622</v>
          </cell>
          <cell r="H179">
            <v>18</v>
          </cell>
        </row>
        <row r="180">
          <cell r="G180">
            <v>114685</v>
          </cell>
          <cell r="H180">
            <v>20</v>
          </cell>
        </row>
        <row r="181">
          <cell r="G181">
            <v>114844</v>
          </cell>
          <cell r="H181">
            <v>11</v>
          </cell>
        </row>
        <row r="182">
          <cell r="G182">
            <v>115971</v>
          </cell>
          <cell r="H182">
            <v>51</v>
          </cell>
        </row>
        <row r="183">
          <cell r="G183">
            <v>116482</v>
          </cell>
          <cell r="H183">
            <v>15</v>
          </cell>
        </row>
        <row r="184">
          <cell r="G184">
            <v>116773</v>
          </cell>
          <cell r="H184">
            <v>4</v>
          </cell>
        </row>
        <row r="185">
          <cell r="G185">
            <v>116919</v>
          </cell>
          <cell r="H185">
            <v>18</v>
          </cell>
        </row>
        <row r="186">
          <cell r="G186">
            <v>117184</v>
          </cell>
          <cell r="H186">
            <v>14</v>
          </cell>
        </row>
        <row r="187">
          <cell r="G187">
            <v>117310</v>
          </cell>
          <cell r="H187">
            <v>8</v>
          </cell>
        </row>
        <row r="188">
          <cell r="G188">
            <v>117491</v>
          </cell>
          <cell r="H188">
            <v>3</v>
          </cell>
        </row>
        <row r="189">
          <cell r="G189">
            <v>117637</v>
          </cell>
          <cell r="H189">
            <v>2</v>
          </cell>
        </row>
        <row r="190">
          <cell r="G190">
            <v>117923</v>
          </cell>
          <cell r="H190">
            <v>2</v>
          </cell>
        </row>
        <row r="191">
          <cell r="G191">
            <v>118074</v>
          </cell>
          <cell r="H191">
            <v>4</v>
          </cell>
        </row>
        <row r="192">
          <cell r="G192">
            <v>118151</v>
          </cell>
          <cell r="H192">
            <v>2</v>
          </cell>
        </row>
        <row r="193">
          <cell r="G193">
            <v>118951</v>
          </cell>
          <cell r="H193">
            <v>17</v>
          </cell>
        </row>
        <row r="194">
          <cell r="G194">
            <v>119262</v>
          </cell>
          <cell r="H194">
            <v>18</v>
          </cell>
        </row>
        <row r="195">
          <cell r="G195">
            <v>119263</v>
          </cell>
          <cell r="H195">
            <v>2</v>
          </cell>
        </row>
        <row r="196">
          <cell r="G196">
            <v>119622</v>
          </cell>
          <cell r="H196">
            <v>2</v>
          </cell>
        </row>
        <row r="197">
          <cell r="G197">
            <v>120844</v>
          </cell>
          <cell r="H197">
            <v>1</v>
          </cell>
        </row>
        <row r="198">
          <cell r="G198">
            <v>122906</v>
          </cell>
          <cell r="H198">
            <v>1</v>
          </cell>
        </row>
        <row r="199">
          <cell r="G199">
            <v>307</v>
          </cell>
          <cell r="H199">
            <v>320</v>
          </cell>
        </row>
        <row r="200">
          <cell r="G200">
            <v>308</v>
          </cell>
          <cell r="H200">
            <v>13</v>
          </cell>
        </row>
        <row r="201">
          <cell r="G201">
            <v>311</v>
          </cell>
          <cell r="H201">
            <v>6</v>
          </cell>
        </row>
        <row r="202">
          <cell r="G202">
            <v>329</v>
          </cell>
          <cell r="H202">
            <v>5</v>
          </cell>
        </row>
        <row r="203">
          <cell r="G203">
            <v>337</v>
          </cell>
          <cell r="H203">
            <v>54</v>
          </cell>
        </row>
        <row r="204">
          <cell r="G204">
            <v>339</v>
          </cell>
          <cell r="H204">
            <v>16</v>
          </cell>
        </row>
        <row r="205">
          <cell r="G205">
            <v>341</v>
          </cell>
          <cell r="H205">
            <v>20</v>
          </cell>
        </row>
        <row r="206">
          <cell r="G206">
            <v>343</v>
          </cell>
          <cell r="H206">
            <v>9</v>
          </cell>
        </row>
        <row r="207">
          <cell r="G207">
            <v>347</v>
          </cell>
          <cell r="H207">
            <v>1</v>
          </cell>
        </row>
        <row r="208">
          <cell r="G208">
            <v>349</v>
          </cell>
          <cell r="H208">
            <v>4</v>
          </cell>
        </row>
        <row r="209">
          <cell r="G209">
            <v>351</v>
          </cell>
          <cell r="H209">
            <v>11</v>
          </cell>
        </row>
        <row r="210">
          <cell r="G210">
            <v>355</v>
          </cell>
          <cell r="H210">
            <v>10</v>
          </cell>
        </row>
        <row r="211">
          <cell r="G211">
            <v>357</v>
          </cell>
          <cell r="H211">
            <v>38</v>
          </cell>
        </row>
        <row r="212">
          <cell r="G212">
            <v>359</v>
          </cell>
          <cell r="H212">
            <v>5</v>
          </cell>
        </row>
        <row r="213">
          <cell r="G213">
            <v>365</v>
          </cell>
          <cell r="H213">
            <v>3</v>
          </cell>
        </row>
        <row r="214">
          <cell r="G214">
            <v>367</v>
          </cell>
          <cell r="H214">
            <v>10</v>
          </cell>
        </row>
        <row r="215">
          <cell r="G215">
            <v>371</v>
          </cell>
          <cell r="H215">
            <v>10</v>
          </cell>
        </row>
        <row r="216">
          <cell r="G216">
            <v>373</v>
          </cell>
          <cell r="H216">
            <v>16</v>
          </cell>
        </row>
        <row r="217">
          <cell r="G217">
            <v>379</v>
          </cell>
          <cell r="H217">
            <v>13</v>
          </cell>
        </row>
        <row r="218">
          <cell r="G218">
            <v>385</v>
          </cell>
          <cell r="H218">
            <v>42</v>
          </cell>
        </row>
        <row r="219">
          <cell r="G219">
            <v>387</v>
          </cell>
          <cell r="H219">
            <v>4</v>
          </cell>
        </row>
        <row r="220">
          <cell r="G220">
            <v>389</v>
          </cell>
          <cell r="H220">
            <v>1</v>
          </cell>
        </row>
        <row r="221">
          <cell r="G221">
            <v>391</v>
          </cell>
          <cell r="H221">
            <v>2</v>
          </cell>
        </row>
        <row r="222">
          <cell r="G222">
            <v>395</v>
          </cell>
          <cell r="H222">
            <v>1</v>
          </cell>
        </row>
        <row r="223">
          <cell r="G223">
            <v>399</v>
          </cell>
          <cell r="H223">
            <v>7</v>
          </cell>
        </row>
        <row r="224">
          <cell r="G224">
            <v>511</v>
          </cell>
          <cell r="H224">
            <v>12</v>
          </cell>
        </row>
        <row r="225">
          <cell r="G225">
            <v>513</v>
          </cell>
          <cell r="H225">
            <v>43</v>
          </cell>
        </row>
        <row r="226">
          <cell r="G226">
            <v>514</v>
          </cell>
          <cell r="H226">
            <v>22</v>
          </cell>
        </row>
        <row r="227">
          <cell r="G227">
            <v>515</v>
          </cell>
          <cell r="H227">
            <v>6</v>
          </cell>
        </row>
        <row r="228">
          <cell r="G228">
            <v>516</v>
          </cell>
          <cell r="H228">
            <v>1</v>
          </cell>
        </row>
        <row r="229">
          <cell r="G229">
            <v>517</v>
          </cell>
          <cell r="H229">
            <v>12</v>
          </cell>
        </row>
        <row r="230">
          <cell r="G230">
            <v>52</v>
          </cell>
          <cell r="H230">
            <v>5</v>
          </cell>
        </row>
        <row r="231">
          <cell r="G231">
            <v>539</v>
          </cell>
          <cell r="H231">
            <v>8</v>
          </cell>
        </row>
        <row r="232">
          <cell r="G232">
            <v>54</v>
          </cell>
          <cell r="H232">
            <v>7</v>
          </cell>
        </row>
        <row r="233">
          <cell r="G233">
            <v>541</v>
          </cell>
          <cell r="H233">
            <v>6</v>
          </cell>
        </row>
        <row r="234">
          <cell r="G234">
            <v>545</v>
          </cell>
          <cell r="H234">
            <v>2</v>
          </cell>
        </row>
        <row r="235">
          <cell r="G235">
            <v>546</v>
          </cell>
          <cell r="H235">
            <v>4</v>
          </cell>
        </row>
        <row r="236">
          <cell r="G236">
            <v>549</v>
          </cell>
          <cell r="H236">
            <v>9</v>
          </cell>
        </row>
        <row r="237">
          <cell r="G237">
            <v>550</v>
          </cell>
          <cell r="H237">
            <v>2</v>
          </cell>
        </row>
        <row r="238">
          <cell r="G238">
            <v>56</v>
          </cell>
          <cell r="H238">
            <v>16</v>
          </cell>
        </row>
        <row r="239">
          <cell r="G239">
            <v>570</v>
          </cell>
          <cell r="H239">
            <v>6</v>
          </cell>
        </row>
        <row r="240">
          <cell r="G240">
            <v>571</v>
          </cell>
          <cell r="H240">
            <v>17</v>
          </cell>
        </row>
        <row r="241">
          <cell r="G241">
            <v>572</v>
          </cell>
          <cell r="H241">
            <v>2</v>
          </cell>
        </row>
        <row r="242">
          <cell r="G242">
            <v>573</v>
          </cell>
          <cell r="H242">
            <v>8</v>
          </cell>
        </row>
        <row r="243">
          <cell r="G243">
            <v>578</v>
          </cell>
          <cell r="H243">
            <v>21</v>
          </cell>
        </row>
        <row r="244">
          <cell r="G244">
            <v>581</v>
          </cell>
          <cell r="H244">
            <v>34</v>
          </cell>
        </row>
        <row r="245">
          <cell r="G245">
            <v>582</v>
          </cell>
          <cell r="H245">
            <v>7</v>
          </cell>
        </row>
        <row r="246">
          <cell r="G246">
            <v>585</v>
          </cell>
          <cell r="H246">
            <v>38</v>
          </cell>
        </row>
        <row r="247">
          <cell r="G247">
            <v>586</v>
          </cell>
          <cell r="H247">
            <v>1</v>
          </cell>
        </row>
        <row r="248">
          <cell r="G248">
            <v>587</v>
          </cell>
          <cell r="H248">
            <v>7</v>
          </cell>
        </row>
        <row r="249">
          <cell r="G249">
            <v>591</v>
          </cell>
          <cell r="H249">
            <v>13</v>
          </cell>
        </row>
        <row r="250">
          <cell r="G250">
            <v>594</v>
          </cell>
          <cell r="H250">
            <v>4</v>
          </cell>
        </row>
        <row r="251">
          <cell r="G251">
            <v>596</v>
          </cell>
          <cell r="H251">
            <v>1</v>
          </cell>
        </row>
        <row r="252">
          <cell r="G252">
            <v>598</v>
          </cell>
          <cell r="H252">
            <v>2</v>
          </cell>
        </row>
        <row r="253">
          <cell r="G253">
            <v>704</v>
          </cell>
          <cell r="H253">
            <v>23</v>
          </cell>
        </row>
        <row r="254">
          <cell r="G254">
            <v>706</v>
          </cell>
          <cell r="H254">
            <v>23</v>
          </cell>
        </row>
        <row r="255">
          <cell r="G255">
            <v>707</v>
          </cell>
          <cell r="H255">
            <v>9</v>
          </cell>
        </row>
        <row r="256">
          <cell r="G256">
            <v>709</v>
          </cell>
          <cell r="H256">
            <v>2</v>
          </cell>
        </row>
        <row r="257">
          <cell r="G257">
            <v>710</v>
          </cell>
          <cell r="H257">
            <v>21</v>
          </cell>
        </row>
        <row r="258">
          <cell r="G258">
            <v>712</v>
          </cell>
          <cell r="H258">
            <v>12</v>
          </cell>
        </row>
        <row r="259">
          <cell r="G259">
            <v>713</v>
          </cell>
          <cell r="H259">
            <v>24</v>
          </cell>
        </row>
        <row r="260">
          <cell r="G260">
            <v>715</v>
          </cell>
          <cell r="H260">
            <v>1</v>
          </cell>
        </row>
        <row r="261">
          <cell r="G261">
            <v>716</v>
          </cell>
          <cell r="H261">
            <v>4</v>
          </cell>
        </row>
        <row r="262">
          <cell r="G262">
            <v>717</v>
          </cell>
          <cell r="H262">
            <v>11</v>
          </cell>
        </row>
        <row r="263">
          <cell r="G263">
            <v>719</v>
          </cell>
          <cell r="H263">
            <v>5</v>
          </cell>
        </row>
        <row r="264">
          <cell r="G264">
            <v>720</v>
          </cell>
          <cell r="H264">
            <v>7</v>
          </cell>
        </row>
        <row r="265">
          <cell r="G265">
            <v>721</v>
          </cell>
          <cell r="H265">
            <v>7</v>
          </cell>
        </row>
        <row r="266">
          <cell r="G266">
            <v>723</v>
          </cell>
          <cell r="H266">
            <v>6</v>
          </cell>
        </row>
        <row r="267">
          <cell r="G267">
            <v>724</v>
          </cell>
          <cell r="H267">
            <v>5</v>
          </cell>
        </row>
        <row r="268">
          <cell r="G268">
            <v>726</v>
          </cell>
          <cell r="H268">
            <v>9</v>
          </cell>
        </row>
        <row r="269">
          <cell r="G269">
            <v>727</v>
          </cell>
          <cell r="H269">
            <v>10</v>
          </cell>
        </row>
        <row r="270">
          <cell r="G270">
            <v>730</v>
          </cell>
          <cell r="H270">
            <v>57</v>
          </cell>
        </row>
        <row r="271">
          <cell r="G271">
            <v>732</v>
          </cell>
          <cell r="H271">
            <v>4</v>
          </cell>
        </row>
        <row r="272">
          <cell r="G272">
            <v>733</v>
          </cell>
          <cell r="H272">
            <v>3</v>
          </cell>
        </row>
        <row r="273">
          <cell r="G273">
            <v>737</v>
          </cell>
          <cell r="H273">
            <v>64</v>
          </cell>
        </row>
        <row r="274">
          <cell r="G274">
            <v>738</v>
          </cell>
          <cell r="H274">
            <v>13</v>
          </cell>
        </row>
        <row r="275">
          <cell r="G275">
            <v>740</v>
          </cell>
          <cell r="H275">
            <v>7</v>
          </cell>
        </row>
        <row r="276">
          <cell r="G276">
            <v>742</v>
          </cell>
          <cell r="H276">
            <v>54</v>
          </cell>
        </row>
        <row r="277">
          <cell r="G277">
            <v>743</v>
          </cell>
          <cell r="H277">
            <v>9</v>
          </cell>
        </row>
        <row r="278">
          <cell r="G278">
            <v>744</v>
          </cell>
          <cell r="H278">
            <v>7</v>
          </cell>
        </row>
        <row r="279">
          <cell r="G279">
            <v>745</v>
          </cell>
          <cell r="H279">
            <v>7</v>
          </cell>
        </row>
        <row r="280">
          <cell r="G280">
            <v>746</v>
          </cell>
          <cell r="H280">
            <v>30</v>
          </cell>
        </row>
        <row r="281">
          <cell r="G281">
            <v>747</v>
          </cell>
          <cell r="H281">
            <v>7</v>
          </cell>
        </row>
        <row r="282">
          <cell r="G282">
            <v>748</v>
          </cell>
          <cell r="H282">
            <v>4</v>
          </cell>
        </row>
        <row r="283">
          <cell r="G283">
            <v>750</v>
          </cell>
          <cell r="H283">
            <v>36</v>
          </cell>
        </row>
        <row r="284">
          <cell r="G284">
            <v>752</v>
          </cell>
          <cell r="H284">
            <v>4</v>
          </cell>
        </row>
        <row r="285">
          <cell r="G285">
            <v>754</v>
          </cell>
          <cell r="H285">
            <v>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zoomScale="90" zoomScaleNormal="90" workbookViewId="0">
      <selection activeCell="K9" sqref="K9"/>
    </sheetView>
  </sheetViews>
  <sheetFormatPr defaultColWidth="9" defaultRowHeight="13.5" outlineLevelCol="7"/>
  <cols>
    <col min="1" max="1" width="9.58333333333333" style="1" customWidth="1"/>
    <col min="2" max="2" width="10.375" style="1"/>
    <col min="3" max="3" width="57.3583333333333" style="1" customWidth="1"/>
    <col min="4" max="4" width="15.1333333333333" style="1" customWidth="1"/>
    <col min="5" max="5" width="17.9166666666667" style="2" hidden="1" customWidth="1"/>
    <col min="6" max="6" width="16.8" style="2" customWidth="1"/>
    <col min="7" max="7" width="14.3083333333333" style="2" customWidth="1"/>
    <col min="8" max="8" width="12.625" style="2"/>
    <col min="9" max="16384" width="9" style="2"/>
  </cols>
  <sheetData>
    <row r="1" ht="18.75" spans="1:8">
      <c r="A1" s="3" t="s">
        <v>0</v>
      </c>
      <c r="B1" s="4"/>
      <c r="C1" s="4"/>
      <c r="D1" s="4"/>
      <c r="E1" s="4"/>
      <c r="F1" s="4"/>
      <c r="G1" s="4"/>
      <c r="H1" s="5"/>
    </row>
    <row r="2" ht="18.75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ht="18.75" spans="1:8">
      <c r="A3" s="6">
        <v>1</v>
      </c>
      <c r="B3" s="6">
        <v>307</v>
      </c>
      <c r="C3" s="6" t="s">
        <v>9</v>
      </c>
      <c r="D3" s="6" t="s">
        <v>10</v>
      </c>
      <c r="E3" s="7">
        <v>11</v>
      </c>
      <c r="F3" s="7">
        <v>330</v>
      </c>
      <c r="G3" s="8">
        <f>VLOOKUP(B:B,[1]Sheet1!$G$1:$H$65536,2,0)</f>
        <v>320</v>
      </c>
      <c r="H3" s="9">
        <f>G3/F3</f>
        <v>0.96969696969697</v>
      </c>
    </row>
    <row r="4" ht="18.75" spans="1:8">
      <c r="A4" s="6">
        <v>2</v>
      </c>
      <c r="B4" s="6">
        <v>582</v>
      </c>
      <c r="C4" s="6" t="s">
        <v>11</v>
      </c>
      <c r="D4" s="6" t="s">
        <v>12</v>
      </c>
      <c r="E4" s="7">
        <v>6</v>
      </c>
      <c r="F4" s="7">
        <v>180</v>
      </c>
      <c r="G4" s="8">
        <f>VLOOKUP(B:B,[1]Sheet1!$G$1:$H$65536,2,0)</f>
        <v>7</v>
      </c>
      <c r="H4" s="9">
        <f t="shared" ref="H4:H35" si="0">G4/F4</f>
        <v>0.0388888888888889</v>
      </c>
    </row>
    <row r="5" ht="18.75" spans="1:8">
      <c r="A5" s="6">
        <v>3</v>
      </c>
      <c r="B5" s="6">
        <v>337</v>
      </c>
      <c r="C5" s="6" t="s">
        <v>13</v>
      </c>
      <c r="D5" s="6" t="s">
        <v>14</v>
      </c>
      <c r="E5" s="7">
        <v>6</v>
      </c>
      <c r="F5" s="7">
        <v>180</v>
      </c>
      <c r="G5" s="8">
        <f>VLOOKUP(B:B,[1]Sheet1!$G$1:$H$65536,2,0)</f>
        <v>54</v>
      </c>
      <c r="H5" s="9">
        <f t="shared" si="0"/>
        <v>0.3</v>
      </c>
    </row>
    <row r="6" ht="18.75" spans="1:8">
      <c r="A6" s="6">
        <v>4</v>
      </c>
      <c r="B6" s="6">
        <v>341</v>
      </c>
      <c r="C6" s="6" t="s">
        <v>15</v>
      </c>
      <c r="D6" s="6" t="s">
        <v>16</v>
      </c>
      <c r="E6" s="7">
        <v>5</v>
      </c>
      <c r="F6" s="7">
        <v>150</v>
      </c>
      <c r="G6" s="8">
        <f>VLOOKUP(B:B,[1]Sheet1!$G$1:$H$65536,2,0)</f>
        <v>20</v>
      </c>
      <c r="H6" s="9">
        <f t="shared" si="0"/>
        <v>0.133333333333333</v>
      </c>
    </row>
    <row r="7" ht="18.75" spans="1:8">
      <c r="A7" s="6">
        <v>5</v>
      </c>
      <c r="B7" s="6">
        <v>517</v>
      </c>
      <c r="C7" s="6" t="s">
        <v>17</v>
      </c>
      <c r="D7" s="6" t="s">
        <v>14</v>
      </c>
      <c r="E7" s="7">
        <v>4</v>
      </c>
      <c r="F7" s="7">
        <v>120</v>
      </c>
      <c r="G7" s="8">
        <f>VLOOKUP(B:B,[1]Sheet1!$G$1:$H$65536,2,0)</f>
        <v>12</v>
      </c>
      <c r="H7" s="9">
        <f t="shared" si="0"/>
        <v>0.1</v>
      </c>
    </row>
    <row r="8" ht="18.75" spans="1:8">
      <c r="A8" s="6">
        <v>6</v>
      </c>
      <c r="B8" s="6">
        <v>750</v>
      </c>
      <c r="C8" s="6" t="s">
        <v>18</v>
      </c>
      <c r="D8" s="6" t="s">
        <v>10</v>
      </c>
      <c r="E8" s="7">
        <v>4</v>
      </c>
      <c r="F8" s="7">
        <v>120</v>
      </c>
      <c r="G8" s="8">
        <f>VLOOKUP(B:B,[1]Sheet1!$G$1:$H$65536,2,0)</f>
        <v>36</v>
      </c>
      <c r="H8" s="9">
        <f t="shared" si="0"/>
        <v>0.3</v>
      </c>
    </row>
    <row r="9" ht="18.75" spans="1:8">
      <c r="A9" s="6">
        <v>7</v>
      </c>
      <c r="B9" s="6">
        <v>343</v>
      </c>
      <c r="C9" s="6" t="s">
        <v>19</v>
      </c>
      <c r="D9" s="6" t="s">
        <v>12</v>
      </c>
      <c r="E9" s="7">
        <v>4</v>
      </c>
      <c r="F9" s="7">
        <v>120</v>
      </c>
      <c r="G9" s="8">
        <f>VLOOKUP(B:B,[1]Sheet1!$G$1:$H$65536,2,0)</f>
        <v>9</v>
      </c>
      <c r="H9" s="9">
        <f t="shared" si="0"/>
        <v>0.075</v>
      </c>
    </row>
    <row r="10" ht="18.75" spans="1:8">
      <c r="A10" s="6">
        <v>8</v>
      </c>
      <c r="B10" s="6">
        <v>111400</v>
      </c>
      <c r="C10" s="6" t="s">
        <v>20</v>
      </c>
      <c r="D10" s="6" t="s">
        <v>16</v>
      </c>
      <c r="E10" s="7">
        <v>4</v>
      </c>
      <c r="F10" s="7">
        <v>120</v>
      </c>
      <c r="G10" s="8">
        <f>VLOOKUP(B:B,[1]Sheet1!$G$1:$H$65536,2,0)</f>
        <v>5</v>
      </c>
      <c r="H10" s="9">
        <f t="shared" si="0"/>
        <v>0.0416666666666667</v>
      </c>
    </row>
    <row r="11" ht="18.75" spans="1:8">
      <c r="A11" s="6">
        <v>9</v>
      </c>
      <c r="B11" s="6">
        <v>513</v>
      </c>
      <c r="C11" s="6" t="s">
        <v>21</v>
      </c>
      <c r="D11" s="6" t="s">
        <v>12</v>
      </c>
      <c r="E11" s="7">
        <v>4</v>
      </c>
      <c r="F11" s="7">
        <v>120</v>
      </c>
      <c r="G11" s="8">
        <f>VLOOKUP(B:B,[1]Sheet1!$G$1:$H$65536,2,0)</f>
        <v>43</v>
      </c>
      <c r="H11" s="9">
        <f t="shared" si="0"/>
        <v>0.358333333333333</v>
      </c>
    </row>
    <row r="12" ht="18.75" spans="1:8">
      <c r="A12" s="6">
        <v>10</v>
      </c>
      <c r="B12" s="6">
        <v>114685</v>
      </c>
      <c r="C12" s="6" t="s">
        <v>22</v>
      </c>
      <c r="D12" s="6" t="s">
        <v>14</v>
      </c>
      <c r="E12" s="7">
        <v>3</v>
      </c>
      <c r="F12" s="7">
        <v>90</v>
      </c>
      <c r="G12" s="8">
        <f>VLOOKUP(B:B,[1]Sheet1!$G$1:$H$65536,2,0)</f>
        <v>20</v>
      </c>
      <c r="H12" s="9">
        <f t="shared" si="0"/>
        <v>0.222222222222222</v>
      </c>
    </row>
    <row r="13" ht="18.75" spans="1:8">
      <c r="A13" s="6">
        <v>11</v>
      </c>
      <c r="B13" s="6">
        <v>571</v>
      </c>
      <c r="C13" s="6" t="s">
        <v>23</v>
      </c>
      <c r="D13" s="6" t="s">
        <v>24</v>
      </c>
      <c r="E13" s="7">
        <v>3</v>
      </c>
      <c r="F13" s="7">
        <v>90</v>
      </c>
      <c r="G13" s="8">
        <f>VLOOKUP(B:B,[1]Sheet1!$G$1:$H$65536,2,0)</f>
        <v>17</v>
      </c>
      <c r="H13" s="9">
        <f t="shared" si="0"/>
        <v>0.188888888888889</v>
      </c>
    </row>
    <row r="14" ht="18.75" spans="1:8">
      <c r="A14" s="6">
        <v>12</v>
      </c>
      <c r="B14" s="6">
        <v>385</v>
      </c>
      <c r="C14" s="6" t="s">
        <v>25</v>
      </c>
      <c r="D14" s="6" t="s">
        <v>26</v>
      </c>
      <c r="E14" s="7">
        <v>3</v>
      </c>
      <c r="F14" s="7">
        <v>90</v>
      </c>
      <c r="G14" s="8">
        <f>VLOOKUP(B:B,[1]Sheet1!$G$1:$H$65536,2,0)</f>
        <v>42</v>
      </c>
      <c r="H14" s="9">
        <f t="shared" si="0"/>
        <v>0.466666666666667</v>
      </c>
    </row>
    <row r="15" ht="18.75" spans="1:8">
      <c r="A15" s="6">
        <v>13</v>
      </c>
      <c r="B15" s="6">
        <v>707</v>
      </c>
      <c r="C15" s="6" t="s">
        <v>27</v>
      </c>
      <c r="D15" s="6" t="s">
        <v>24</v>
      </c>
      <c r="E15" s="7">
        <v>3</v>
      </c>
      <c r="F15" s="7">
        <v>90</v>
      </c>
      <c r="G15" s="8">
        <f>VLOOKUP(B:B,[1]Sheet1!$G$1:$H$65536,2,0)</f>
        <v>9</v>
      </c>
      <c r="H15" s="9">
        <f t="shared" si="0"/>
        <v>0.1</v>
      </c>
    </row>
    <row r="16" ht="18.75" spans="1:8">
      <c r="A16" s="6">
        <v>14</v>
      </c>
      <c r="B16" s="6">
        <v>730</v>
      </c>
      <c r="C16" s="6" t="s">
        <v>28</v>
      </c>
      <c r="D16" s="6" t="s">
        <v>29</v>
      </c>
      <c r="E16" s="7">
        <v>3</v>
      </c>
      <c r="F16" s="7">
        <v>90</v>
      </c>
      <c r="G16" s="8">
        <f>VLOOKUP(B:B,[1]Sheet1!$G$1:$H$65536,2,0)</f>
        <v>57</v>
      </c>
      <c r="H16" s="9">
        <f t="shared" si="0"/>
        <v>0.633333333333333</v>
      </c>
    </row>
    <row r="17" ht="18.75" spans="1:8">
      <c r="A17" s="6">
        <v>15</v>
      </c>
      <c r="B17" s="6">
        <v>585</v>
      </c>
      <c r="C17" s="6" t="s">
        <v>30</v>
      </c>
      <c r="D17" s="6" t="s">
        <v>14</v>
      </c>
      <c r="E17" s="7">
        <v>3</v>
      </c>
      <c r="F17" s="7">
        <v>90</v>
      </c>
      <c r="G17" s="8">
        <f>VLOOKUP(B:B,[1]Sheet1!$G$1:$H$65536,2,0)</f>
        <v>38</v>
      </c>
      <c r="H17" s="9">
        <f t="shared" si="0"/>
        <v>0.422222222222222</v>
      </c>
    </row>
    <row r="18" ht="18.75" spans="1:8">
      <c r="A18" s="6">
        <v>16</v>
      </c>
      <c r="B18" s="6">
        <v>712</v>
      </c>
      <c r="C18" s="6" t="s">
        <v>31</v>
      </c>
      <c r="D18" s="6" t="s">
        <v>24</v>
      </c>
      <c r="E18" s="7">
        <v>3</v>
      </c>
      <c r="F18" s="7">
        <v>90</v>
      </c>
      <c r="G18" s="8">
        <f>VLOOKUP(B:B,[1]Sheet1!$G$1:$H$65536,2,0)</f>
        <v>12</v>
      </c>
      <c r="H18" s="9">
        <f t="shared" si="0"/>
        <v>0.133333333333333</v>
      </c>
    </row>
    <row r="19" ht="18.75" spans="1:8">
      <c r="A19" s="6">
        <v>17</v>
      </c>
      <c r="B19" s="6">
        <v>114844</v>
      </c>
      <c r="C19" s="6" t="s">
        <v>32</v>
      </c>
      <c r="D19" s="6" t="s">
        <v>14</v>
      </c>
      <c r="E19" s="7">
        <v>3</v>
      </c>
      <c r="F19" s="7">
        <v>90</v>
      </c>
      <c r="G19" s="8">
        <f>VLOOKUP(B:B,[1]Sheet1!$G$1:$H$65536,2,0)</f>
        <v>11</v>
      </c>
      <c r="H19" s="9">
        <f t="shared" si="0"/>
        <v>0.122222222222222</v>
      </c>
    </row>
    <row r="20" ht="18.75" spans="1:8">
      <c r="A20" s="6">
        <v>18</v>
      </c>
      <c r="B20" s="6">
        <v>546</v>
      </c>
      <c r="C20" s="6" t="s">
        <v>33</v>
      </c>
      <c r="D20" s="6" t="s">
        <v>24</v>
      </c>
      <c r="E20" s="7">
        <v>3</v>
      </c>
      <c r="F20" s="7">
        <v>90</v>
      </c>
      <c r="G20" s="8">
        <f>VLOOKUP(B:B,[1]Sheet1!$G$1:$H$65536,2,0)</f>
        <v>4</v>
      </c>
      <c r="H20" s="9">
        <f t="shared" si="0"/>
        <v>0.0444444444444444</v>
      </c>
    </row>
    <row r="21" ht="18.75" spans="1:8">
      <c r="A21" s="6">
        <v>19</v>
      </c>
      <c r="B21" s="6">
        <v>379</v>
      </c>
      <c r="C21" s="6" t="s">
        <v>34</v>
      </c>
      <c r="D21" s="6" t="s">
        <v>12</v>
      </c>
      <c r="E21" s="7">
        <v>3</v>
      </c>
      <c r="F21" s="7">
        <v>90</v>
      </c>
      <c r="G21" s="8">
        <f>VLOOKUP(B:B,[1]Sheet1!$G$1:$H$65536,2,0)</f>
        <v>13</v>
      </c>
      <c r="H21" s="9">
        <f t="shared" si="0"/>
        <v>0.144444444444444</v>
      </c>
    </row>
    <row r="22" ht="18.75" spans="1:8">
      <c r="A22" s="6">
        <v>20</v>
      </c>
      <c r="B22" s="6">
        <v>581</v>
      </c>
      <c r="C22" s="6" t="s">
        <v>35</v>
      </c>
      <c r="D22" s="6" t="s">
        <v>14</v>
      </c>
      <c r="E22" s="7">
        <v>3</v>
      </c>
      <c r="F22" s="7">
        <v>90</v>
      </c>
      <c r="G22" s="8">
        <f>VLOOKUP(B:B,[1]Sheet1!$G$1:$H$65536,2,0)</f>
        <v>34</v>
      </c>
      <c r="H22" s="9">
        <f t="shared" si="0"/>
        <v>0.377777777777778</v>
      </c>
    </row>
    <row r="23" ht="18.75" spans="1:8">
      <c r="A23" s="6">
        <v>21</v>
      </c>
      <c r="B23" s="6">
        <v>107658</v>
      </c>
      <c r="C23" s="6" t="s">
        <v>36</v>
      </c>
      <c r="D23" s="6" t="s">
        <v>29</v>
      </c>
      <c r="E23" s="7">
        <v>3</v>
      </c>
      <c r="F23" s="7">
        <v>90</v>
      </c>
      <c r="G23" s="8">
        <f>VLOOKUP(B:B,[1]Sheet1!$G$1:$H$65536,2,0)</f>
        <v>39</v>
      </c>
      <c r="H23" s="9">
        <f t="shared" si="0"/>
        <v>0.433333333333333</v>
      </c>
    </row>
    <row r="24" ht="18.75" spans="1:8">
      <c r="A24" s="6">
        <v>22</v>
      </c>
      <c r="B24" s="6">
        <v>514</v>
      </c>
      <c r="C24" s="6" t="s">
        <v>37</v>
      </c>
      <c r="D24" s="6" t="s">
        <v>26</v>
      </c>
      <c r="E24" s="7">
        <v>3</v>
      </c>
      <c r="F24" s="7">
        <v>90</v>
      </c>
      <c r="G24" s="8">
        <f>VLOOKUP(B:B,[1]Sheet1!$G$1:$H$65536,2,0)</f>
        <v>22</v>
      </c>
      <c r="H24" s="9">
        <f t="shared" si="0"/>
        <v>0.244444444444444</v>
      </c>
    </row>
    <row r="25" ht="18.75" spans="1:8">
      <c r="A25" s="6">
        <v>23</v>
      </c>
      <c r="B25" s="6">
        <v>578</v>
      </c>
      <c r="C25" s="6" t="s">
        <v>38</v>
      </c>
      <c r="D25" s="6" t="s">
        <v>14</v>
      </c>
      <c r="E25" s="7">
        <v>3</v>
      </c>
      <c r="F25" s="7">
        <v>90</v>
      </c>
      <c r="G25" s="8">
        <f>VLOOKUP(B:B,[1]Sheet1!$G$1:$H$65536,2,0)</f>
        <v>21</v>
      </c>
      <c r="H25" s="9">
        <f t="shared" si="0"/>
        <v>0.233333333333333</v>
      </c>
    </row>
    <row r="26" ht="18.75" spans="1:8">
      <c r="A26" s="6">
        <v>24</v>
      </c>
      <c r="B26" s="6">
        <v>709</v>
      </c>
      <c r="C26" s="6" t="s">
        <v>39</v>
      </c>
      <c r="D26" s="6" t="s">
        <v>29</v>
      </c>
      <c r="E26" s="7">
        <v>3</v>
      </c>
      <c r="F26" s="7">
        <v>90</v>
      </c>
      <c r="G26" s="8">
        <f>VLOOKUP(B:B,[1]Sheet1!$G$1:$H$65536,2,0)</f>
        <v>2</v>
      </c>
      <c r="H26" s="9">
        <f t="shared" si="0"/>
        <v>0.0222222222222222</v>
      </c>
    </row>
    <row r="27" ht="18.75" spans="1:8">
      <c r="A27" s="6">
        <v>25</v>
      </c>
      <c r="B27" s="6">
        <v>54</v>
      </c>
      <c r="C27" s="6" t="s">
        <v>40</v>
      </c>
      <c r="D27" s="6" t="s">
        <v>29</v>
      </c>
      <c r="E27" s="7">
        <v>3</v>
      </c>
      <c r="F27" s="7">
        <v>90</v>
      </c>
      <c r="G27" s="8">
        <f>VLOOKUP(B:B,[1]Sheet1!$G$1:$H$65536,2,0)</f>
        <v>7</v>
      </c>
      <c r="H27" s="9">
        <f t="shared" si="0"/>
        <v>0.0777777777777778</v>
      </c>
    </row>
    <row r="28" ht="18.75" spans="1:8">
      <c r="A28" s="6">
        <v>26</v>
      </c>
      <c r="B28" s="6">
        <v>746</v>
      </c>
      <c r="C28" s="6" t="s">
        <v>41</v>
      </c>
      <c r="D28" s="6" t="s">
        <v>16</v>
      </c>
      <c r="E28" s="7">
        <v>3</v>
      </c>
      <c r="F28" s="7">
        <v>90</v>
      </c>
      <c r="G28" s="8">
        <f>VLOOKUP(B:B,[1]Sheet1!$G$1:$H$65536,2,0)</f>
        <v>30</v>
      </c>
      <c r="H28" s="9">
        <f t="shared" si="0"/>
        <v>0.333333333333333</v>
      </c>
    </row>
    <row r="29" ht="18.75" spans="1:8">
      <c r="A29" s="6">
        <v>27</v>
      </c>
      <c r="B29" s="6">
        <v>101453</v>
      </c>
      <c r="C29" s="6" t="s">
        <v>42</v>
      </c>
      <c r="D29" s="6" t="s">
        <v>29</v>
      </c>
      <c r="E29" s="7">
        <v>3</v>
      </c>
      <c r="F29" s="7">
        <v>90</v>
      </c>
      <c r="G29" s="8">
        <f>VLOOKUP(B:B,[1]Sheet1!$G$1:$H$65536,2,0)</f>
        <v>7</v>
      </c>
      <c r="H29" s="9">
        <f t="shared" si="0"/>
        <v>0.0777777777777778</v>
      </c>
    </row>
    <row r="30" ht="18.75" spans="1:8">
      <c r="A30" s="6">
        <v>28</v>
      </c>
      <c r="B30" s="6">
        <v>598</v>
      </c>
      <c r="C30" s="6" t="s">
        <v>43</v>
      </c>
      <c r="D30" s="6" t="s">
        <v>14</v>
      </c>
      <c r="E30" s="7">
        <v>3</v>
      </c>
      <c r="F30" s="7">
        <v>90</v>
      </c>
      <c r="G30" s="8">
        <f>VLOOKUP(B:B,[1]Sheet1!$G$1:$H$65536,2,0)</f>
        <v>2</v>
      </c>
      <c r="H30" s="9">
        <f t="shared" si="0"/>
        <v>0.0222222222222222</v>
      </c>
    </row>
    <row r="31" ht="18.75" spans="1:8">
      <c r="A31" s="6">
        <v>29</v>
      </c>
      <c r="B31" s="6">
        <v>117184</v>
      </c>
      <c r="C31" s="6" t="s">
        <v>44</v>
      </c>
      <c r="D31" s="6" t="s">
        <v>14</v>
      </c>
      <c r="E31" s="7">
        <v>3</v>
      </c>
      <c r="F31" s="7">
        <v>90</v>
      </c>
      <c r="G31" s="8">
        <f>VLOOKUP(B:B,[1]Sheet1!$G$1:$H$65536,2,0)</f>
        <v>14</v>
      </c>
      <c r="H31" s="9">
        <f t="shared" si="0"/>
        <v>0.155555555555556</v>
      </c>
    </row>
    <row r="32" ht="18.75" spans="1:8">
      <c r="A32" s="6">
        <v>30</v>
      </c>
      <c r="B32" s="6">
        <v>721</v>
      </c>
      <c r="C32" s="6" t="s">
        <v>45</v>
      </c>
      <c r="D32" s="6" t="s">
        <v>16</v>
      </c>
      <c r="E32" s="7">
        <v>3</v>
      </c>
      <c r="F32" s="7">
        <v>90</v>
      </c>
      <c r="G32" s="8">
        <f>VLOOKUP(B:B,[1]Sheet1!$G$1:$H$65536,2,0)</f>
        <v>7</v>
      </c>
      <c r="H32" s="9">
        <f t="shared" si="0"/>
        <v>0.0777777777777778</v>
      </c>
    </row>
    <row r="33" ht="18.75" spans="1:8">
      <c r="A33" s="6">
        <v>31</v>
      </c>
      <c r="B33" s="6">
        <v>355</v>
      </c>
      <c r="C33" s="6" t="s">
        <v>46</v>
      </c>
      <c r="D33" s="6" t="s">
        <v>24</v>
      </c>
      <c r="E33" s="7">
        <v>3</v>
      </c>
      <c r="F33" s="7">
        <v>90</v>
      </c>
      <c r="G33" s="8">
        <f>VLOOKUP(B:B,[1]Sheet1!$G$1:$H$65536,2,0)</f>
        <v>10</v>
      </c>
      <c r="H33" s="9">
        <f t="shared" si="0"/>
        <v>0.111111111111111</v>
      </c>
    </row>
    <row r="34" ht="18.75" spans="1:8">
      <c r="A34" s="6">
        <v>32</v>
      </c>
      <c r="B34" s="6">
        <v>107728</v>
      </c>
      <c r="C34" s="6" t="s">
        <v>47</v>
      </c>
      <c r="D34" s="6" t="s">
        <v>16</v>
      </c>
      <c r="E34" s="7">
        <v>3</v>
      </c>
      <c r="F34" s="7">
        <v>90</v>
      </c>
      <c r="G34" s="8">
        <f>VLOOKUP(B:B,[1]Sheet1!$G$1:$H$65536,2,0)</f>
        <v>4</v>
      </c>
      <c r="H34" s="9">
        <f t="shared" si="0"/>
        <v>0.0444444444444444</v>
      </c>
    </row>
    <row r="35" ht="18.75" spans="1:8">
      <c r="A35" s="6">
        <v>33</v>
      </c>
      <c r="B35" s="6">
        <v>103199</v>
      </c>
      <c r="C35" s="6" t="s">
        <v>48</v>
      </c>
      <c r="D35" s="6" t="s">
        <v>14</v>
      </c>
      <c r="E35" s="7">
        <v>3</v>
      </c>
      <c r="F35" s="7">
        <v>90</v>
      </c>
      <c r="G35" s="8">
        <f>VLOOKUP(B:B,[1]Sheet1!$G$1:$H$65536,2,0)</f>
        <v>25</v>
      </c>
      <c r="H35" s="9">
        <f t="shared" si="0"/>
        <v>0.277777777777778</v>
      </c>
    </row>
    <row r="36" ht="18.75" spans="1:8">
      <c r="A36" s="6">
        <v>34</v>
      </c>
      <c r="B36" s="6">
        <v>391</v>
      </c>
      <c r="C36" s="6" t="s">
        <v>49</v>
      </c>
      <c r="D36" s="6" t="s">
        <v>14</v>
      </c>
      <c r="E36" s="7">
        <v>3</v>
      </c>
      <c r="F36" s="7">
        <v>90</v>
      </c>
      <c r="G36" s="8">
        <f>VLOOKUP(B:B,[1]Sheet1!$G$1:$H$65536,2,0)</f>
        <v>2</v>
      </c>
      <c r="H36" s="9">
        <f t="shared" ref="H36:H67" si="1">G36/F36</f>
        <v>0.0222222222222222</v>
      </c>
    </row>
    <row r="37" ht="18.75" spans="1:8">
      <c r="A37" s="6">
        <v>35</v>
      </c>
      <c r="B37" s="6">
        <v>733</v>
      </c>
      <c r="C37" s="6" t="s">
        <v>50</v>
      </c>
      <c r="D37" s="6" t="s">
        <v>24</v>
      </c>
      <c r="E37" s="7">
        <v>3</v>
      </c>
      <c r="F37" s="7">
        <v>90</v>
      </c>
      <c r="G37" s="8">
        <f>VLOOKUP(B:B,[1]Sheet1!$G$1:$H$65536,2,0)</f>
        <v>3</v>
      </c>
      <c r="H37" s="9">
        <f t="shared" si="1"/>
        <v>0.0333333333333333</v>
      </c>
    </row>
    <row r="38" ht="18.75" spans="1:8">
      <c r="A38" s="6">
        <v>36</v>
      </c>
      <c r="B38" s="6">
        <v>351</v>
      </c>
      <c r="C38" s="6" t="s">
        <v>51</v>
      </c>
      <c r="D38" s="6" t="s">
        <v>29</v>
      </c>
      <c r="E38" s="7">
        <v>3</v>
      </c>
      <c r="F38" s="7">
        <v>90</v>
      </c>
      <c r="G38" s="8">
        <f>VLOOKUP(B:B,[1]Sheet1!$G$1:$H$65536,2,0)</f>
        <v>11</v>
      </c>
      <c r="H38" s="9">
        <f t="shared" si="1"/>
        <v>0.122222222222222</v>
      </c>
    </row>
    <row r="39" ht="18.75" spans="1:8">
      <c r="A39" s="6">
        <v>37</v>
      </c>
      <c r="B39" s="6">
        <v>365</v>
      </c>
      <c r="C39" s="6" t="s">
        <v>52</v>
      </c>
      <c r="D39" s="6" t="s">
        <v>12</v>
      </c>
      <c r="E39" s="7">
        <v>2</v>
      </c>
      <c r="F39" s="7">
        <v>60</v>
      </c>
      <c r="G39" s="8">
        <f>VLOOKUP(B:B,[1]Sheet1!$G$1:$H$65536,2,0)</f>
        <v>3</v>
      </c>
      <c r="H39" s="9">
        <f t="shared" si="1"/>
        <v>0.05</v>
      </c>
    </row>
    <row r="40" ht="18.75" spans="1:8">
      <c r="A40" s="6">
        <v>38</v>
      </c>
      <c r="B40" s="6">
        <v>742</v>
      </c>
      <c r="C40" s="6" t="s">
        <v>53</v>
      </c>
      <c r="D40" s="6" t="s">
        <v>10</v>
      </c>
      <c r="E40" s="7">
        <v>2</v>
      </c>
      <c r="F40" s="7">
        <v>60</v>
      </c>
      <c r="G40" s="8">
        <f>VLOOKUP(B:B,[1]Sheet1!$G$1:$H$65536,2,0)</f>
        <v>54</v>
      </c>
      <c r="H40" s="9">
        <f t="shared" si="1"/>
        <v>0.9</v>
      </c>
    </row>
    <row r="41" ht="18.75" spans="1:8">
      <c r="A41" s="6">
        <v>39</v>
      </c>
      <c r="B41" s="6">
        <v>373</v>
      </c>
      <c r="C41" s="6" t="s">
        <v>54</v>
      </c>
      <c r="D41" s="6" t="s">
        <v>14</v>
      </c>
      <c r="E41" s="7">
        <v>2</v>
      </c>
      <c r="F41" s="7">
        <v>60</v>
      </c>
      <c r="G41" s="8">
        <f>VLOOKUP(B:B,[1]Sheet1!$G$1:$H$65536,2,0)</f>
        <v>16</v>
      </c>
      <c r="H41" s="9">
        <f t="shared" si="1"/>
        <v>0.266666666666667</v>
      </c>
    </row>
    <row r="42" ht="18.75" spans="1:8">
      <c r="A42" s="6">
        <v>40</v>
      </c>
      <c r="B42" s="6">
        <v>117491</v>
      </c>
      <c r="C42" s="6" t="s">
        <v>55</v>
      </c>
      <c r="D42" s="6" t="s">
        <v>12</v>
      </c>
      <c r="E42" s="7">
        <v>2</v>
      </c>
      <c r="F42" s="7">
        <v>60</v>
      </c>
      <c r="G42" s="8">
        <f>VLOOKUP(B:B,[1]Sheet1!$G$1:$H$65536,2,0)</f>
        <v>3</v>
      </c>
      <c r="H42" s="9">
        <f t="shared" si="1"/>
        <v>0.05</v>
      </c>
    </row>
    <row r="43" ht="18.75" spans="1:8">
      <c r="A43" s="6">
        <v>41</v>
      </c>
      <c r="B43" s="6">
        <v>511</v>
      </c>
      <c r="C43" s="6" t="s">
        <v>56</v>
      </c>
      <c r="D43" s="6" t="s">
        <v>24</v>
      </c>
      <c r="E43" s="7">
        <v>2</v>
      </c>
      <c r="F43" s="7">
        <v>60</v>
      </c>
      <c r="G43" s="8">
        <f>VLOOKUP(B:B,[1]Sheet1!$G$1:$H$65536,2,0)</f>
        <v>12</v>
      </c>
      <c r="H43" s="9">
        <f t="shared" si="1"/>
        <v>0.2</v>
      </c>
    </row>
    <row r="44" ht="18.75" spans="1:8">
      <c r="A44" s="6">
        <v>42</v>
      </c>
      <c r="B44" s="6">
        <v>108656</v>
      </c>
      <c r="C44" s="6" t="s">
        <v>57</v>
      </c>
      <c r="D44" s="6" t="s">
        <v>26</v>
      </c>
      <c r="E44" s="7">
        <v>2</v>
      </c>
      <c r="F44" s="7">
        <v>60</v>
      </c>
      <c r="G44" s="8">
        <f>VLOOKUP(B:B,[1]Sheet1!$G$1:$H$65536,2,0)</f>
        <v>17</v>
      </c>
      <c r="H44" s="9">
        <f t="shared" si="1"/>
        <v>0.283333333333333</v>
      </c>
    </row>
    <row r="45" ht="18.75" spans="1:8">
      <c r="A45" s="6">
        <v>43</v>
      </c>
      <c r="B45" s="6">
        <v>387</v>
      </c>
      <c r="C45" s="6" t="s">
        <v>58</v>
      </c>
      <c r="D45" s="6" t="s">
        <v>24</v>
      </c>
      <c r="E45" s="7">
        <v>2</v>
      </c>
      <c r="F45" s="7">
        <v>60</v>
      </c>
      <c r="G45" s="8">
        <f>VLOOKUP(B:B,[1]Sheet1!$G$1:$H$65536,2,0)</f>
        <v>4</v>
      </c>
      <c r="H45" s="9">
        <f t="shared" si="1"/>
        <v>0.0666666666666667</v>
      </c>
    </row>
    <row r="46" ht="18.75" spans="1:8">
      <c r="A46" s="6">
        <v>44</v>
      </c>
      <c r="B46" s="6">
        <v>399</v>
      </c>
      <c r="C46" s="6" t="s">
        <v>59</v>
      </c>
      <c r="D46" s="6" t="s">
        <v>14</v>
      </c>
      <c r="E46" s="7">
        <v>2</v>
      </c>
      <c r="F46" s="7">
        <v>60</v>
      </c>
      <c r="G46" s="8">
        <f>VLOOKUP(B:B,[1]Sheet1!$G$1:$H$65536,2,0)</f>
        <v>7</v>
      </c>
      <c r="H46" s="9">
        <f t="shared" si="1"/>
        <v>0.116666666666667</v>
      </c>
    </row>
    <row r="47" ht="18.75" spans="1:8">
      <c r="A47" s="6">
        <v>45</v>
      </c>
      <c r="B47" s="6">
        <v>744</v>
      </c>
      <c r="C47" s="6" t="s">
        <v>60</v>
      </c>
      <c r="D47" s="6" t="s">
        <v>14</v>
      </c>
      <c r="E47" s="7">
        <v>2</v>
      </c>
      <c r="F47" s="7">
        <v>60</v>
      </c>
      <c r="G47" s="8">
        <f>VLOOKUP(B:B,[1]Sheet1!$G$1:$H$65536,2,0)</f>
        <v>7</v>
      </c>
      <c r="H47" s="9">
        <f t="shared" si="1"/>
        <v>0.116666666666667</v>
      </c>
    </row>
    <row r="48" ht="18.75" spans="1:8">
      <c r="A48" s="6">
        <v>46</v>
      </c>
      <c r="B48" s="6">
        <v>747</v>
      </c>
      <c r="C48" s="6" t="s">
        <v>61</v>
      </c>
      <c r="D48" s="6" t="s">
        <v>14</v>
      </c>
      <c r="E48" s="7">
        <v>2</v>
      </c>
      <c r="F48" s="7">
        <v>60</v>
      </c>
      <c r="G48" s="8">
        <f>VLOOKUP(B:B,[1]Sheet1!$G$1:$H$65536,2,0)</f>
        <v>7</v>
      </c>
      <c r="H48" s="9">
        <f t="shared" si="1"/>
        <v>0.116666666666667</v>
      </c>
    </row>
    <row r="49" ht="18.75" spans="1:8">
      <c r="A49" s="6">
        <v>47</v>
      </c>
      <c r="B49" s="6">
        <v>737</v>
      </c>
      <c r="C49" s="6" t="s">
        <v>62</v>
      </c>
      <c r="D49" s="6" t="s">
        <v>24</v>
      </c>
      <c r="E49" s="7">
        <v>2</v>
      </c>
      <c r="F49" s="7">
        <v>60</v>
      </c>
      <c r="G49" s="8">
        <f>VLOOKUP(B:B,[1]Sheet1!$G$1:$H$65536,2,0)</f>
        <v>64</v>
      </c>
      <c r="H49" s="9">
        <f t="shared" si="1"/>
        <v>1.06666666666667</v>
      </c>
    </row>
    <row r="50" ht="18.75" spans="1:8">
      <c r="A50" s="6">
        <v>48</v>
      </c>
      <c r="B50" s="6">
        <v>357</v>
      </c>
      <c r="C50" s="6" t="s">
        <v>63</v>
      </c>
      <c r="D50" s="6" t="s">
        <v>12</v>
      </c>
      <c r="E50" s="7">
        <v>2</v>
      </c>
      <c r="F50" s="7">
        <v>60</v>
      </c>
      <c r="G50" s="8">
        <f>VLOOKUP(B:B,[1]Sheet1!$G$1:$H$65536,2,0)</f>
        <v>38</v>
      </c>
      <c r="H50" s="9">
        <f t="shared" si="1"/>
        <v>0.633333333333333</v>
      </c>
    </row>
    <row r="51" ht="18.75" spans="1:8">
      <c r="A51" s="6">
        <v>49</v>
      </c>
      <c r="B51" s="6">
        <v>102934</v>
      </c>
      <c r="C51" s="6" t="s">
        <v>64</v>
      </c>
      <c r="D51" s="6" t="s">
        <v>12</v>
      </c>
      <c r="E51" s="7">
        <v>2</v>
      </c>
      <c r="F51" s="7">
        <v>60</v>
      </c>
      <c r="G51" s="8">
        <f>VLOOKUP(B:B,[1]Sheet1!$G$1:$H$65536,2,0)</f>
        <v>8</v>
      </c>
      <c r="H51" s="9">
        <f t="shared" si="1"/>
        <v>0.133333333333333</v>
      </c>
    </row>
    <row r="52" ht="18.75" spans="1:8">
      <c r="A52" s="6">
        <v>50</v>
      </c>
      <c r="B52" s="6">
        <v>103198</v>
      </c>
      <c r="C52" s="6" t="s">
        <v>65</v>
      </c>
      <c r="D52" s="6" t="s">
        <v>12</v>
      </c>
      <c r="E52" s="7">
        <v>2</v>
      </c>
      <c r="F52" s="7">
        <v>60</v>
      </c>
      <c r="G52" s="8">
        <f>VLOOKUP(B:B,[1]Sheet1!$G$1:$H$65536,2,0)</f>
        <v>6</v>
      </c>
      <c r="H52" s="9">
        <f t="shared" si="1"/>
        <v>0.1</v>
      </c>
    </row>
    <row r="53" ht="18.75" spans="1:8">
      <c r="A53" s="6">
        <v>51</v>
      </c>
      <c r="B53" s="6">
        <v>726</v>
      </c>
      <c r="C53" s="6" t="s">
        <v>66</v>
      </c>
      <c r="D53" s="6" t="s">
        <v>12</v>
      </c>
      <c r="E53" s="7">
        <v>2</v>
      </c>
      <c r="F53" s="7">
        <v>60</v>
      </c>
      <c r="G53" s="8">
        <f>VLOOKUP(B:B,[1]Sheet1!$G$1:$H$65536,2,0)</f>
        <v>9</v>
      </c>
      <c r="H53" s="9">
        <f t="shared" si="1"/>
        <v>0.15</v>
      </c>
    </row>
    <row r="54" ht="18.75" spans="1:8">
      <c r="A54" s="6">
        <v>52</v>
      </c>
      <c r="B54" s="6">
        <v>359</v>
      </c>
      <c r="C54" s="6" t="s">
        <v>67</v>
      </c>
      <c r="D54" s="6" t="s">
        <v>12</v>
      </c>
      <c r="E54" s="7">
        <v>2</v>
      </c>
      <c r="F54" s="7">
        <v>60</v>
      </c>
      <c r="G54" s="8">
        <f>VLOOKUP(B:B,[1]Sheet1!$G$1:$H$65536,2,0)</f>
        <v>5</v>
      </c>
      <c r="H54" s="9">
        <f t="shared" si="1"/>
        <v>0.0833333333333333</v>
      </c>
    </row>
    <row r="55" ht="18.75" spans="1:8">
      <c r="A55" s="6">
        <v>53</v>
      </c>
      <c r="B55" s="6">
        <v>377</v>
      </c>
      <c r="C55" s="6" t="s">
        <v>68</v>
      </c>
      <c r="D55" s="6" t="s">
        <v>24</v>
      </c>
      <c r="E55" s="7">
        <v>2</v>
      </c>
      <c r="F55" s="7">
        <v>60</v>
      </c>
      <c r="G55" s="10">
        <v>0</v>
      </c>
      <c r="H55" s="11">
        <f t="shared" si="1"/>
        <v>0</v>
      </c>
    </row>
    <row r="56" ht="18.75" spans="1:8">
      <c r="A56" s="6">
        <v>54</v>
      </c>
      <c r="B56" s="6">
        <v>106066</v>
      </c>
      <c r="C56" s="6" t="s">
        <v>69</v>
      </c>
      <c r="D56" s="6" t="s">
        <v>10</v>
      </c>
      <c r="E56" s="7">
        <v>2</v>
      </c>
      <c r="F56" s="7">
        <v>60</v>
      </c>
      <c r="G56" s="8">
        <f>VLOOKUP(B:B,[1]Sheet1!$G$1:$H$65536,2,0)</f>
        <v>25</v>
      </c>
      <c r="H56" s="9">
        <f t="shared" si="1"/>
        <v>0.416666666666667</v>
      </c>
    </row>
    <row r="57" ht="18.75" spans="1:8">
      <c r="A57" s="6">
        <v>55</v>
      </c>
      <c r="B57" s="6">
        <v>724</v>
      </c>
      <c r="C57" s="6" t="s">
        <v>70</v>
      </c>
      <c r="D57" s="6" t="s">
        <v>14</v>
      </c>
      <c r="E57" s="7">
        <v>2</v>
      </c>
      <c r="F57" s="7">
        <v>60</v>
      </c>
      <c r="G57" s="8">
        <f>VLOOKUP(B:B,[1]Sheet1!$G$1:$H$65536,2,0)</f>
        <v>5</v>
      </c>
      <c r="H57" s="9">
        <f t="shared" si="1"/>
        <v>0.0833333333333333</v>
      </c>
    </row>
    <row r="58" ht="18.75" spans="1:8">
      <c r="A58" s="6">
        <v>56</v>
      </c>
      <c r="B58" s="6">
        <v>106399</v>
      </c>
      <c r="C58" s="6" t="s">
        <v>71</v>
      </c>
      <c r="D58" s="6" t="s">
        <v>12</v>
      </c>
      <c r="E58" s="7">
        <v>2</v>
      </c>
      <c r="F58" s="7">
        <v>60</v>
      </c>
      <c r="G58" s="8">
        <f>VLOOKUP(B:B,[1]Sheet1!$G$1:$H$65536,2,0)</f>
        <v>9</v>
      </c>
      <c r="H58" s="9">
        <f t="shared" si="1"/>
        <v>0.15</v>
      </c>
    </row>
    <row r="59" ht="18.75" spans="1:8">
      <c r="A59" s="6">
        <v>57</v>
      </c>
      <c r="B59" s="6">
        <v>111219</v>
      </c>
      <c r="C59" s="6" t="s">
        <v>72</v>
      </c>
      <c r="D59" s="6" t="s">
        <v>12</v>
      </c>
      <c r="E59" s="7">
        <v>2</v>
      </c>
      <c r="F59" s="7">
        <v>60</v>
      </c>
      <c r="G59" s="8">
        <f>VLOOKUP(B:B,[1]Sheet1!$G$1:$H$65536,2,0)</f>
        <v>12</v>
      </c>
      <c r="H59" s="9">
        <f t="shared" si="1"/>
        <v>0.2</v>
      </c>
    </row>
    <row r="60" ht="18.75" spans="1:8">
      <c r="A60" s="6">
        <v>58</v>
      </c>
      <c r="B60" s="6">
        <v>105751</v>
      </c>
      <c r="C60" s="6" t="s">
        <v>73</v>
      </c>
      <c r="D60" s="6" t="s">
        <v>24</v>
      </c>
      <c r="E60" s="7">
        <v>2</v>
      </c>
      <c r="F60" s="7">
        <v>60</v>
      </c>
      <c r="G60" s="8">
        <f>VLOOKUP(B:B,[1]Sheet1!$G$1:$H$65536,2,0)</f>
        <v>8</v>
      </c>
      <c r="H60" s="9">
        <f t="shared" si="1"/>
        <v>0.133333333333333</v>
      </c>
    </row>
    <row r="61" ht="18.75" spans="1:8">
      <c r="A61" s="6">
        <v>59</v>
      </c>
      <c r="B61" s="6">
        <v>106569</v>
      </c>
      <c r="C61" s="6" t="s">
        <v>74</v>
      </c>
      <c r="D61" s="6" t="s">
        <v>12</v>
      </c>
      <c r="E61" s="7">
        <v>2</v>
      </c>
      <c r="F61" s="7">
        <v>60</v>
      </c>
      <c r="G61" s="8">
        <f>VLOOKUP(B:B,[1]Sheet1!$G$1:$H$65536,2,0)</f>
        <v>26</v>
      </c>
      <c r="H61" s="9">
        <f t="shared" si="1"/>
        <v>0.433333333333333</v>
      </c>
    </row>
    <row r="62" ht="18.75" spans="1:8">
      <c r="A62" s="6">
        <v>60</v>
      </c>
      <c r="B62" s="6">
        <v>105910</v>
      </c>
      <c r="C62" s="6" t="s">
        <v>75</v>
      </c>
      <c r="D62" s="6" t="s">
        <v>14</v>
      </c>
      <c r="E62" s="7">
        <v>2</v>
      </c>
      <c r="F62" s="7">
        <v>60</v>
      </c>
      <c r="G62" s="8">
        <f>VLOOKUP(B:B,[1]Sheet1!$G$1:$H$65536,2,0)</f>
        <v>5</v>
      </c>
      <c r="H62" s="9">
        <f t="shared" si="1"/>
        <v>0.0833333333333333</v>
      </c>
    </row>
    <row r="63" ht="18.75" spans="1:8">
      <c r="A63" s="6">
        <v>61</v>
      </c>
      <c r="B63" s="6">
        <v>108277</v>
      </c>
      <c r="C63" s="6" t="s">
        <v>76</v>
      </c>
      <c r="D63" s="6" t="s">
        <v>12</v>
      </c>
      <c r="E63" s="7">
        <v>2</v>
      </c>
      <c r="F63" s="7">
        <v>60</v>
      </c>
      <c r="G63" s="8">
        <f>VLOOKUP(B:B,[1]Sheet1!$G$1:$H$65536,2,0)</f>
        <v>2</v>
      </c>
      <c r="H63" s="9">
        <f t="shared" si="1"/>
        <v>0.0333333333333333</v>
      </c>
    </row>
    <row r="64" ht="18.75" spans="1:8">
      <c r="A64" s="6">
        <v>62</v>
      </c>
      <c r="B64" s="6">
        <v>114622</v>
      </c>
      <c r="C64" s="6" t="s">
        <v>77</v>
      </c>
      <c r="D64" s="6" t="s">
        <v>14</v>
      </c>
      <c r="E64" s="7">
        <v>2</v>
      </c>
      <c r="F64" s="7">
        <v>60</v>
      </c>
      <c r="G64" s="8">
        <f>VLOOKUP(B:B,[1]Sheet1!$G$1:$H$65536,2,0)</f>
        <v>18</v>
      </c>
      <c r="H64" s="9">
        <f t="shared" si="1"/>
        <v>0.3</v>
      </c>
    </row>
    <row r="65" ht="18.75" spans="1:8">
      <c r="A65" s="6">
        <v>63</v>
      </c>
      <c r="B65" s="6">
        <v>329</v>
      </c>
      <c r="C65" s="6" t="s">
        <v>78</v>
      </c>
      <c r="D65" s="6" t="s">
        <v>29</v>
      </c>
      <c r="E65" s="7">
        <v>2</v>
      </c>
      <c r="F65" s="7">
        <v>60</v>
      </c>
      <c r="G65" s="8">
        <f>VLOOKUP(B:B,[1]Sheet1!$G$1:$H$65536,2,0)</f>
        <v>5</v>
      </c>
      <c r="H65" s="9">
        <f t="shared" si="1"/>
        <v>0.0833333333333333</v>
      </c>
    </row>
    <row r="66" ht="18.75" spans="1:8">
      <c r="A66" s="6">
        <v>64</v>
      </c>
      <c r="B66" s="6">
        <v>515</v>
      </c>
      <c r="C66" s="6" t="s">
        <v>79</v>
      </c>
      <c r="D66" s="6" t="s">
        <v>24</v>
      </c>
      <c r="E66" s="7">
        <v>2</v>
      </c>
      <c r="F66" s="7">
        <v>60</v>
      </c>
      <c r="G66" s="8">
        <f>VLOOKUP(B:B,[1]Sheet1!$G$1:$H$65536,2,0)</f>
        <v>6</v>
      </c>
      <c r="H66" s="9">
        <f t="shared" si="1"/>
        <v>0.1</v>
      </c>
    </row>
    <row r="67" ht="18.75" spans="1:8">
      <c r="A67" s="6">
        <v>65</v>
      </c>
      <c r="B67" s="6">
        <v>717</v>
      </c>
      <c r="C67" s="6" t="s">
        <v>80</v>
      </c>
      <c r="D67" s="6" t="s">
        <v>16</v>
      </c>
      <c r="E67" s="7">
        <v>2</v>
      </c>
      <c r="F67" s="7">
        <v>60</v>
      </c>
      <c r="G67" s="8">
        <f>VLOOKUP(B:B,[1]Sheet1!$G$1:$H$65536,2,0)</f>
        <v>11</v>
      </c>
      <c r="H67" s="9">
        <f t="shared" si="1"/>
        <v>0.183333333333333</v>
      </c>
    </row>
    <row r="68" ht="18.75" spans="1:8">
      <c r="A68" s="6">
        <v>66</v>
      </c>
      <c r="B68" s="12">
        <v>120844</v>
      </c>
      <c r="C68" s="6" t="s">
        <v>81</v>
      </c>
      <c r="D68" s="6" t="s">
        <v>29</v>
      </c>
      <c r="E68" s="7">
        <v>2</v>
      </c>
      <c r="F68" s="7">
        <v>60</v>
      </c>
      <c r="G68" s="8">
        <f>VLOOKUP(B:B,[1]Sheet1!$G$1:$H$65536,2,0)</f>
        <v>1</v>
      </c>
      <c r="H68" s="9">
        <f t="shared" ref="H68:H99" si="2">G68/F68</f>
        <v>0.0166666666666667</v>
      </c>
    </row>
    <row r="69" ht="18.75" spans="1:8">
      <c r="A69" s="6">
        <v>67</v>
      </c>
      <c r="B69" s="6">
        <v>114286</v>
      </c>
      <c r="C69" s="6" t="s">
        <v>82</v>
      </c>
      <c r="D69" s="6" t="s">
        <v>12</v>
      </c>
      <c r="E69" s="7">
        <v>2</v>
      </c>
      <c r="F69" s="7">
        <v>60</v>
      </c>
      <c r="G69" s="8">
        <f>VLOOKUP(B:B,[1]Sheet1!$G$1:$H$65536,2,0)</f>
        <v>3</v>
      </c>
      <c r="H69" s="9">
        <f t="shared" si="2"/>
        <v>0.05</v>
      </c>
    </row>
    <row r="70" ht="18.75" spans="1:8">
      <c r="A70" s="6">
        <v>68</v>
      </c>
      <c r="B70" s="6">
        <v>587</v>
      </c>
      <c r="C70" s="6" t="s">
        <v>83</v>
      </c>
      <c r="D70" s="6" t="s">
        <v>29</v>
      </c>
      <c r="E70" s="7">
        <v>2</v>
      </c>
      <c r="F70" s="7">
        <v>60</v>
      </c>
      <c r="G70" s="8">
        <f>VLOOKUP(B:B,[1]Sheet1!$G$1:$H$65536,2,0)</f>
        <v>7</v>
      </c>
      <c r="H70" s="9">
        <f t="shared" si="2"/>
        <v>0.116666666666667</v>
      </c>
    </row>
    <row r="71" ht="18.75" spans="1:8">
      <c r="A71" s="6">
        <v>69</v>
      </c>
      <c r="B71" s="6">
        <v>745</v>
      </c>
      <c r="C71" s="6" t="s">
        <v>84</v>
      </c>
      <c r="D71" s="6" t="s">
        <v>12</v>
      </c>
      <c r="E71" s="7">
        <v>2</v>
      </c>
      <c r="F71" s="7">
        <v>60</v>
      </c>
      <c r="G71" s="8">
        <f>VLOOKUP(B:B,[1]Sheet1!$G$1:$H$65536,2,0)</f>
        <v>7</v>
      </c>
      <c r="H71" s="9">
        <f t="shared" si="2"/>
        <v>0.116666666666667</v>
      </c>
    </row>
    <row r="72" ht="18.75" spans="1:8">
      <c r="A72" s="6">
        <v>70</v>
      </c>
      <c r="B72" s="6">
        <v>102565</v>
      </c>
      <c r="C72" s="6" t="s">
        <v>85</v>
      </c>
      <c r="D72" s="6" t="s">
        <v>12</v>
      </c>
      <c r="E72" s="7">
        <v>2</v>
      </c>
      <c r="F72" s="7">
        <v>60</v>
      </c>
      <c r="G72" s="8">
        <f>VLOOKUP(B:B,[1]Sheet1!$G$1:$H$65536,2,0)</f>
        <v>6</v>
      </c>
      <c r="H72" s="9">
        <f t="shared" si="2"/>
        <v>0.1</v>
      </c>
    </row>
    <row r="73" ht="18.75" spans="1:8">
      <c r="A73" s="6">
        <v>71</v>
      </c>
      <c r="B73" s="6">
        <v>716</v>
      </c>
      <c r="C73" s="6" t="s">
        <v>86</v>
      </c>
      <c r="D73" s="6" t="s">
        <v>16</v>
      </c>
      <c r="E73" s="7">
        <v>2</v>
      </c>
      <c r="F73" s="7">
        <v>60</v>
      </c>
      <c r="G73" s="8">
        <f>VLOOKUP(B:B,[1]Sheet1!$G$1:$H$65536,2,0)</f>
        <v>4</v>
      </c>
      <c r="H73" s="9">
        <f t="shared" si="2"/>
        <v>0.0666666666666667</v>
      </c>
    </row>
    <row r="74" ht="18.75" spans="1:8">
      <c r="A74" s="6">
        <v>72</v>
      </c>
      <c r="B74" s="6">
        <v>102935</v>
      </c>
      <c r="C74" s="6" t="s">
        <v>87</v>
      </c>
      <c r="D74" s="6" t="s">
        <v>10</v>
      </c>
      <c r="E74" s="7">
        <v>2</v>
      </c>
      <c r="F74" s="7">
        <v>60</v>
      </c>
      <c r="G74" s="8">
        <f>VLOOKUP(B:B,[1]Sheet1!$G$1:$H$65536,2,0)</f>
        <v>33</v>
      </c>
      <c r="H74" s="9">
        <f t="shared" si="2"/>
        <v>0.55</v>
      </c>
    </row>
    <row r="75" ht="18.75" spans="1:8">
      <c r="A75" s="6">
        <v>73</v>
      </c>
      <c r="B75" s="6">
        <v>118074</v>
      </c>
      <c r="C75" s="6" t="s">
        <v>88</v>
      </c>
      <c r="D75" s="6" t="s">
        <v>24</v>
      </c>
      <c r="E75" s="7">
        <v>2</v>
      </c>
      <c r="F75" s="7">
        <v>60</v>
      </c>
      <c r="G75" s="8">
        <f>VLOOKUP(B:B,[1]Sheet1!$G$1:$H$65536,2,0)</f>
        <v>4</v>
      </c>
      <c r="H75" s="9">
        <f t="shared" si="2"/>
        <v>0.0666666666666667</v>
      </c>
    </row>
    <row r="76" ht="18.75" spans="1:8">
      <c r="A76" s="6">
        <v>74</v>
      </c>
      <c r="B76" s="6">
        <v>748</v>
      </c>
      <c r="C76" s="6" t="s">
        <v>89</v>
      </c>
      <c r="D76" s="6" t="s">
        <v>16</v>
      </c>
      <c r="E76" s="7">
        <v>2</v>
      </c>
      <c r="F76" s="7">
        <v>60</v>
      </c>
      <c r="G76" s="8">
        <f>VLOOKUP(B:B,[1]Sheet1!$G$1:$H$65536,2,0)</f>
        <v>4</v>
      </c>
      <c r="H76" s="9">
        <f t="shared" si="2"/>
        <v>0.0666666666666667</v>
      </c>
    </row>
    <row r="77" ht="18.75" spans="1:8">
      <c r="A77" s="6">
        <v>75</v>
      </c>
      <c r="B77" s="6">
        <v>539</v>
      </c>
      <c r="C77" s="6" t="s">
        <v>90</v>
      </c>
      <c r="D77" s="6" t="s">
        <v>16</v>
      </c>
      <c r="E77" s="7">
        <v>2</v>
      </c>
      <c r="F77" s="7">
        <v>60</v>
      </c>
      <c r="G77" s="8">
        <f>VLOOKUP(B:B,[1]Sheet1!$G$1:$H$65536,2,0)</f>
        <v>8</v>
      </c>
      <c r="H77" s="9">
        <f t="shared" si="2"/>
        <v>0.133333333333333</v>
      </c>
    </row>
    <row r="78" ht="18.75" spans="1:8">
      <c r="A78" s="6">
        <v>76</v>
      </c>
      <c r="B78" s="6">
        <v>103639</v>
      </c>
      <c r="C78" s="6" t="s">
        <v>91</v>
      </c>
      <c r="D78" s="6" t="s">
        <v>24</v>
      </c>
      <c r="E78" s="7">
        <v>2</v>
      </c>
      <c r="F78" s="7">
        <v>60</v>
      </c>
      <c r="G78" s="8">
        <f>VLOOKUP(B:B,[1]Sheet1!$G$1:$H$65536,2,0)</f>
        <v>3</v>
      </c>
      <c r="H78" s="9">
        <f t="shared" si="2"/>
        <v>0.05</v>
      </c>
    </row>
    <row r="79" ht="18.75" spans="1:8">
      <c r="A79" s="6">
        <v>77</v>
      </c>
      <c r="B79" s="6">
        <v>594</v>
      </c>
      <c r="C79" s="6" t="s">
        <v>92</v>
      </c>
      <c r="D79" s="6" t="s">
        <v>16</v>
      </c>
      <c r="E79" s="7">
        <v>2</v>
      </c>
      <c r="F79" s="7">
        <v>60</v>
      </c>
      <c r="G79" s="8">
        <f>VLOOKUP(B:B,[1]Sheet1!$G$1:$H$65536,2,0)</f>
        <v>4</v>
      </c>
      <c r="H79" s="9">
        <f t="shared" si="2"/>
        <v>0.0666666666666667</v>
      </c>
    </row>
    <row r="80" ht="18.75" spans="1:8">
      <c r="A80" s="6">
        <v>78</v>
      </c>
      <c r="B80" s="6">
        <v>311</v>
      </c>
      <c r="C80" s="6" t="s">
        <v>93</v>
      </c>
      <c r="D80" s="6" t="s">
        <v>12</v>
      </c>
      <c r="E80" s="7">
        <v>2</v>
      </c>
      <c r="F80" s="7">
        <v>60</v>
      </c>
      <c r="G80" s="8">
        <f>VLOOKUP(B:B,[1]Sheet1!$G$1:$H$65536,2,0)</f>
        <v>6</v>
      </c>
      <c r="H80" s="9">
        <f t="shared" si="2"/>
        <v>0.1</v>
      </c>
    </row>
    <row r="81" ht="18.75" spans="1:8">
      <c r="A81" s="6">
        <v>79</v>
      </c>
      <c r="B81" s="6">
        <v>367</v>
      </c>
      <c r="C81" s="6" t="s">
        <v>94</v>
      </c>
      <c r="D81" s="6" t="s">
        <v>29</v>
      </c>
      <c r="E81" s="7">
        <v>2</v>
      </c>
      <c r="F81" s="7">
        <v>60</v>
      </c>
      <c r="G81" s="8">
        <f>VLOOKUP(B:B,[1]Sheet1!$G$1:$H$65536,2,0)</f>
        <v>10</v>
      </c>
      <c r="H81" s="9">
        <f t="shared" si="2"/>
        <v>0.166666666666667</v>
      </c>
    </row>
    <row r="82" ht="18.75" spans="1:8">
      <c r="A82" s="6">
        <v>80</v>
      </c>
      <c r="B82" s="6">
        <v>106865</v>
      </c>
      <c r="C82" s="6" t="s">
        <v>95</v>
      </c>
      <c r="D82" s="6" t="s">
        <v>10</v>
      </c>
      <c r="E82" s="7">
        <v>2</v>
      </c>
      <c r="F82" s="7">
        <v>60</v>
      </c>
      <c r="G82" s="8">
        <f>VLOOKUP(B:B,[1]Sheet1!$G$1:$H$65536,2,0)</f>
        <v>28</v>
      </c>
      <c r="H82" s="9">
        <f t="shared" si="2"/>
        <v>0.466666666666667</v>
      </c>
    </row>
    <row r="83" ht="18.75" spans="1:8">
      <c r="A83" s="6">
        <v>81</v>
      </c>
      <c r="B83" s="6">
        <v>723</v>
      </c>
      <c r="C83" s="6" t="s">
        <v>96</v>
      </c>
      <c r="D83" s="6" t="s">
        <v>24</v>
      </c>
      <c r="E83" s="7">
        <v>2</v>
      </c>
      <c r="F83" s="7">
        <v>60</v>
      </c>
      <c r="G83" s="8">
        <f>VLOOKUP(B:B,[1]Sheet1!$G$1:$H$65536,2,0)</f>
        <v>6</v>
      </c>
      <c r="H83" s="9">
        <f t="shared" si="2"/>
        <v>0.1</v>
      </c>
    </row>
    <row r="84" ht="18.75" spans="1:8">
      <c r="A84" s="6">
        <v>82</v>
      </c>
      <c r="B84" s="6">
        <v>704</v>
      </c>
      <c r="C84" s="6" t="s">
        <v>97</v>
      </c>
      <c r="D84" s="6" t="s">
        <v>29</v>
      </c>
      <c r="E84" s="7">
        <v>2</v>
      </c>
      <c r="F84" s="7">
        <v>60</v>
      </c>
      <c r="G84" s="8">
        <f>VLOOKUP(B:B,[1]Sheet1!$G$1:$H$65536,2,0)</f>
        <v>23</v>
      </c>
      <c r="H84" s="9">
        <f t="shared" si="2"/>
        <v>0.383333333333333</v>
      </c>
    </row>
    <row r="85" ht="18.75" spans="1:8">
      <c r="A85" s="6">
        <v>83</v>
      </c>
      <c r="B85" s="6">
        <v>308</v>
      </c>
      <c r="C85" s="6" t="s">
        <v>98</v>
      </c>
      <c r="D85" s="6" t="s">
        <v>14</v>
      </c>
      <c r="E85" s="7">
        <v>2</v>
      </c>
      <c r="F85" s="7">
        <v>60</v>
      </c>
      <c r="G85" s="8">
        <f>VLOOKUP(B:B,[1]Sheet1!$G$1:$H$65536,2,0)</f>
        <v>13</v>
      </c>
      <c r="H85" s="9">
        <f t="shared" si="2"/>
        <v>0.216666666666667</v>
      </c>
    </row>
    <row r="86" ht="18.75" spans="1:8">
      <c r="A86" s="6">
        <v>84</v>
      </c>
      <c r="B86" s="6">
        <v>115971</v>
      </c>
      <c r="C86" s="6" t="s">
        <v>99</v>
      </c>
      <c r="D86" s="6" t="s">
        <v>14</v>
      </c>
      <c r="E86" s="7">
        <v>2</v>
      </c>
      <c r="F86" s="7">
        <v>60</v>
      </c>
      <c r="G86" s="8">
        <f>VLOOKUP(B:B,[1]Sheet1!$G$1:$H$65536,2,0)</f>
        <v>51</v>
      </c>
      <c r="H86" s="9">
        <f t="shared" si="2"/>
        <v>0.85</v>
      </c>
    </row>
    <row r="87" ht="18.75" spans="1:8">
      <c r="A87" s="6">
        <v>85</v>
      </c>
      <c r="B87" s="6">
        <v>104430</v>
      </c>
      <c r="C87" s="6" t="s">
        <v>100</v>
      </c>
      <c r="D87" s="6" t="s">
        <v>24</v>
      </c>
      <c r="E87" s="7">
        <v>2</v>
      </c>
      <c r="F87" s="7">
        <v>60</v>
      </c>
      <c r="G87" s="8">
        <f>VLOOKUP(B:B,[1]Sheet1!$G$1:$H$65536,2,0)</f>
        <v>4</v>
      </c>
      <c r="H87" s="9">
        <f t="shared" si="2"/>
        <v>0.0666666666666667</v>
      </c>
    </row>
    <row r="88" ht="18.75" spans="1:8">
      <c r="A88" s="6">
        <v>86</v>
      </c>
      <c r="B88" s="6">
        <v>738</v>
      </c>
      <c r="C88" s="6" t="s">
        <v>101</v>
      </c>
      <c r="D88" s="6" t="s">
        <v>29</v>
      </c>
      <c r="E88" s="7">
        <v>2</v>
      </c>
      <c r="F88" s="7">
        <v>60</v>
      </c>
      <c r="G88" s="8">
        <f>VLOOKUP(B:B,[1]Sheet1!$G$1:$H$65536,2,0)</f>
        <v>13</v>
      </c>
      <c r="H88" s="9">
        <f t="shared" si="2"/>
        <v>0.216666666666667</v>
      </c>
    </row>
    <row r="89" ht="18.75" spans="1:8">
      <c r="A89" s="6">
        <v>87</v>
      </c>
      <c r="B89" s="6">
        <v>573</v>
      </c>
      <c r="C89" s="6" t="s">
        <v>102</v>
      </c>
      <c r="D89" s="6" t="s">
        <v>24</v>
      </c>
      <c r="E89" s="7">
        <v>2</v>
      </c>
      <c r="F89" s="7">
        <v>60</v>
      </c>
      <c r="G89" s="8">
        <f>VLOOKUP(B:B,[1]Sheet1!$G$1:$H$65536,2,0)</f>
        <v>8</v>
      </c>
      <c r="H89" s="9">
        <f t="shared" si="2"/>
        <v>0.133333333333333</v>
      </c>
    </row>
    <row r="90" ht="18.75" spans="1:8">
      <c r="A90" s="6">
        <v>88</v>
      </c>
      <c r="B90" s="6">
        <v>102479</v>
      </c>
      <c r="C90" s="6" t="s">
        <v>103</v>
      </c>
      <c r="D90" s="6" t="s">
        <v>14</v>
      </c>
      <c r="E90" s="7">
        <v>2</v>
      </c>
      <c r="F90" s="7">
        <v>60</v>
      </c>
      <c r="G90" s="8">
        <f>VLOOKUP(B:B,[1]Sheet1!$G$1:$H$65536,2,0)</f>
        <v>4</v>
      </c>
      <c r="H90" s="9">
        <f t="shared" si="2"/>
        <v>0.0666666666666667</v>
      </c>
    </row>
    <row r="91" ht="18.75" spans="1:8">
      <c r="A91" s="6">
        <v>89</v>
      </c>
      <c r="B91" s="6">
        <v>740</v>
      </c>
      <c r="C91" s="6" t="s">
        <v>104</v>
      </c>
      <c r="D91" s="6" t="s">
        <v>24</v>
      </c>
      <c r="E91" s="7">
        <v>2</v>
      </c>
      <c r="F91" s="7">
        <v>60</v>
      </c>
      <c r="G91" s="8">
        <f>VLOOKUP(B:B,[1]Sheet1!$G$1:$H$65536,2,0)</f>
        <v>7</v>
      </c>
      <c r="H91" s="9">
        <f t="shared" si="2"/>
        <v>0.116666666666667</v>
      </c>
    </row>
    <row r="92" ht="18.75" spans="1:8">
      <c r="A92" s="6">
        <v>90</v>
      </c>
      <c r="B92" s="6">
        <v>710</v>
      </c>
      <c r="C92" s="6" t="s">
        <v>105</v>
      </c>
      <c r="D92" s="6" t="s">
        <v>29</v>
      </c>
      <c r="E92" s="7">
        <v>2</v>
      </c>
      <c r="F92" s="7">
        <v>60</v>
      </c>
      <c r="G92" s="8">
        <f>VLOOKUP(B:B,[1]Sheet1!$G$1:$H$65536,2,0)</f>
        <v>21</v>
      </c>
      <c r="H92" s="9">
        <f t="shared" si="2"/>
        <v>0.35</v>
      </c>
    </row>
    <row r="93" ht="18.75" spans="1:8">
      <c r="A93" s="6">
        <v>91</v>
      </c>
      <c r="B93" s="6">
        <v>112415</v>
      </c>
      <c r="C93" s="6" t="s">
        <v>106</v>
      </c>
      <c r="D93" s="6" t="s">
        <v>12</v>
      </c>
      <c r="E93" s="7">
        <v>2</v>
      </c>
      <c r="F93" s="7">
        <v>60</v>
      </c>
      <c r="G93" s="8">
        <f>VLOOKUP(B:B,[1]Sheet1!$G$1:$H$65536,2,0)</f>
        <v>6</v>
      </c>
      <c r="H93" s="9">
        <f t="shared" si="2"/>
        <v>0.1</v>
      </c>
    </row>
    <row r="94" ht="18.75" spans="1:8">
      <c r="A94" s="6">
        <v>92</v>
      </c>
      <c r="B94" s="6">
        <v>102564</v>
      </c>
      <c r="C94" s="6" t="s">
        <v>107</v>
      </c>
      <c r="D94" s="6" t="s">
        <v>16</v>
      </c>
      <c r="E94" s="7">
        <v>2</v>
      </c>
      <c r="F94" s="7">
        <v>60</v>
      </c>
      <c r="G94" s="8">
        <f>VLOOKUP(B:B,[1]Sheet1!$G$1:$H$65536,2,0)</f>
        <v>3</v>
      </c>
      <c r="H94" s="9">
        <f t="shared" si="2"/>
        <v>0.05</v>
      </c>
    </row>
    <row r="95" ht="18.75" spans="1:8">
      <c r="A95" s="6">
        <v>93</v>
      </c>
      <c r="B95" s="6">
        <v>713</v>
      </c>
      <c r="C95" s="6" t="s">
        <v>108</v>
      </c>
      <c r="D95" s="6" t="s">
        <v>29</v>
      </c>
      <c r="E95" s="7">
        <v>2</v>
      </c>
      <c r="F95" s="7">
        <v>60</v>
      </c>
      <c r="G95" s="8">
        <f>VLOOKUP(B:B,[1]Sheet1!$G$1:$H$65536,2,0)</f>
        <v>24</v>
      </c>
      <c r="H95" s="9">
        <f t="shared" si="2"/>
        <v>0.4</v>
      </c>
    </row>
    <row r="96" ht="18.75" spans="1:8">
      <c r="A96" s="6">
        <v>94</v>
      </c>
      <c r="B96" s="6">
        <v>549</v>
      </c>
      <c r="C96" s="6" t="s">
        <v>109</v>
      </c>
      <c r="D96" s="6" t="s">
        <v>16</v>
      </c>
      <c r="E96" s="7">
        <v>2</v>
      </c>
      <c r="F96" s="7">
        <v>60</v>
      </c>
      <c r="G96" s="8">
        <f>VLOOKUP(B:B,[1]Sheet1!$G$1:$H$65536,2,0)</f>
        <v>9</v>
      </c>
      <c r="H96" s="9">
        <f t="shared" si="2"/>
        <v>0.15</v>
      </c>
    </row>
    <row r="97" ht="18.75" spans="1:8">
      <c r="A97" s="6">
        <v>95</v>
      </c>
      <c r="B97" s="6">
        <v>117310</v>
      </c>
      <c r="C97" s="6" t="s">
        <v>110</v>
      </c>
      <c r="D97" s="6" t="s">
        <v>14</v>
      </c>
      <c r="E97" s="7">
        <v>2</v>
      </c>
      <c r="F97" s="7">
        <v>60</v>
      </c>
      <c r="G97" s="8">
        <f>VLOOKUP(B:B,[1]Sheet1!$G$1:$H$65536,2,0)</f>
        <v>8</v>
      </c>
      <c r="H97" s="9">
        <f t="shared" si="2"/>
        <v>0.133333333333333</v>
      </c>
    </row>
    <row r="98" ht="18.75" spans="1:8">
      <c r="A98" s="6">
        <v>96</v>
      </c>
      <c r="B98" s="6">
        <v>706</v>
      </c>
      <c r="C98" s="6" t="s">
        <v>111</v>
      </c>
      <c r="D98" s="6" t="s">
        <v>29</v>
      </c>
      <c r="E98" s="7">
        <v>2</v>
      </c>
      <c r="F98" s="7">
        <v>60</v>
      </c>
      <c r="G98" s="8">
        <f>VLOOKUP(B:B,[1]Sheet1!$G$1:$H$65536,2,0)</f>
        <v>23</v>
      </c>
      <c r="H98" s="9">
        <f t="shared" si="2"/>
        <v>0.383333333333333</v>
      </c>
    </row>
    <row r="99" ht="18.75" spans="1:8">
      <c r="A99" s="6">
        <v>97</v>
      </c>
      <c r="B99" s="6">
        <v>104429</v>
      </c>
      <c r="C99" s="6" t="s">
        <v>112</v>
      </c>
      <c r="D99" s="6" t="s">
        <v>12</v>
      </c>
      <c r="E99" s="7">
        <v>2</v>
      </c>
      <c r="F99" s="7">
        <v>60</v>
      </c>
      <c r="G99" s="8">
        <f>VLOOKUP(B:B,[1]Sheet1!$G$1:$H$65536,2,0)</f>
        <v>2</v>
      </c>
      <c r="H99" s="9">
        <f t="shared" si="2"/>
        <v>0.0333333333333333</v>
      </c>
    </row>
    <row r="100" ht="18.75" spans="1:8">
      <c r="A100" s="6">
        <v>98</v>
      </c>
      <c r="B100" s="6">
        <v>339</v>
      </c>
      <c r="C100" s="6" t="s">
        <v>113</v>
      </c>
      <c r="D100" s="6" t="s">
        <v>12</v>
      </c>
      <c r="E100" s="7">
        <v>2</v>
      </c>
      <c r="F100" s="7">
        <v>60</v>
      </c>
      <c r="G100" s="8">
        <f>VLOOKUP(B:B,[1]Sheet1!$G$1:$H$65536,2,0)</f>
        <v>16</v>
      </c>
      <c r="H100" s="9">
        <f t="shared" ref="H100:H131" si="3">G100/F100</f>
        <v>0.266666666666667</v>
      </c>
    </row>
    <row r="101" ht="18.75" spans="1:8">
      <c r="A101" s="6">
        <v>99</v>
      </c>
      <c r="B101" s="6">
        <v>113833</v>
      </c>
      <c r="C101" s="6" t="s">
        <v>114</v>
      </c>
      <c r="D101" s="6" t="s">
        <v>12</v>
      </c>
      <c r="E101" s="7">
        <v>2</v>
      </c>
      <c r="F101" s="7">
        <v>60</v>
      </c>
      <c r="G101" s="8">
        <f>VLOOKUP(B:B,[1]Sheet1!$G$1:$H$65536,2,0)</f>
        <v>17</v>
      </c>
      <c r="H101" s="9">
        <f t="shared" si="3"/>
        <v>0.283333333333333</v>
      </c>
    </row>
    <row r="102" ht="18.75" spans="1:8">
      <c r="A102" s="6">
        <v>100</v>
      </c>
      <c r="B102" s="6">
        <v>118951</v>
      </c>
      <c r="C102" s="6" t="s">
        <v>115</v>
      </c>
      <c r="D102" s="6" t="s">
        <v>12</v>
      </c>
      <c r="E102" s="7">
        <v>2</v>
      </c>
      <c r="F102" s="7">
        <v>60</v>
      </c>
      <c r="G102" s="8">
        <f>VLOOKUP(B:B,[1]Sheet1!$G$1:$H$65536,2,0)</f>
        <v>17</v>
      </c>
      <c r="H102" s="9">
        <f t="shared" si="3"/>
        <v>0.283333333333333</v>
      </c>
    </row>
    <row r="103" ht="18.75" spans="1:8">
      <c r="A103" s="6">
        <v>101</v>
      </c>
      <c r="B103" s="6">
        <v>113025</v>
      </c>
      <c r="C103" s="6" t="s">
        <v>116</v>
      </c>
      <c r="D103" s="6" t="s">
        <v>12</v>
      </c>
      <c r="E103" s="7">
        <v>2</v>
      </c>
      <c r="F103" s="7">
        <v>60</v>
      </c>
      <c r="G103" s="8">
        <f>VLOOKUP(B:B,[1]Sheet1!$G$1:$H$65536,2,0)</f>
        <v>3</v>
      </c>
      <c r="H103" s="9">
        <f t="shared" si="3"/>
        <v>0.05</v>
      </c>
    </row>
    <row r="104" ht="18.75" spans="1:8">
      <c r="A104" s="6">
        <v>102</v>
      </c>
      <c r="B104" s="6">
        <v>102567</v>
      </c>
      <c r="C104" s="6" t="s">
        <v>117</v>
      </c>
      <c r="D104" s="6" t="s">
        <v>26</v>
      </c>
      <c r="E104" s="7">
        <v>2</v>
      </c>
      <c r="F104" s="7">
        <v>60</v>
      </c>
      <c r="G104" s="8">
        <f>VLOOKUP(B:B,[1]Sheet1!$G$1:$H$65536,2,0)</f>
        <v>7</v>
      </c>
      <c r="H104" s="9">
        <f t="shared" si="3"/>
        <v>0.116666666666667</v>
      </c>
    </row>
    <row r="105" ht="18.75" spans="1:8">
      <c r="A105" s="6">
        <v>103</v>
      </c>
      <c r="B105" s="6">
        <v>104533</v>
      </c>
      <c r="C105" s="6" t="s">
        <v>118</v>
      </c>
      <c r="D105" s="6" t="s">
        <v>16</v>
      </c>
      <c r="E105" s="7">
        <v>2</v>
      </c>
      <c r="F105" s="7">
        <v>60</v>
      </c>
      <c r="G105" s="8">
        <f>VLOOKUP(B:B,[1]Sheet1!$G$1:$H$65536,2,0)</f>
        <v>6</v>
      </c>
      <c r="H105" s="9">
        <f t="shared" si="3"/>
        <v>0.1</v>
      </c>
    </row>
    <row r="106" ht="18.75" spans="1:8">
      <c r="A106" s="6">
        <v>104</v>
      </c>
      <c r="B106" s="6">
        <v>118151</v>
      </c>
      <c r="C106" s="6" t="s">
        <v>119</v>
      </c>
      <c r="D106" s="6" t="s">
        <v>12</v>
      </c>
      <c r="E106" s="7">
        <v>2</v>
      </c>
      <c r="F106" s="7">
        <v>60</v>
      </c>
      <c r="G106" s="8">
        <f>VLOOKUP(B:B,[1]Sheet1!$G$1:$H$65536,2,0)</f>
        <v>2</v>
      </c>
      <c r="H106" s="9">
        <f t="shared" si="3"/>
        <v>0.0333333333333333</v>
      </c>
    </row>
    <row r="107" ht="18.75" spans="1:8">
      <c r="A107" s="6">
        <v>105</v>
      </c>
      <c r="B107" s="6">
        <v>52</v>
      </c>
      <c r="C107" s="6" t="s">
        <v>120</v>
      </c>
      <c r="D107" s="6" t="s">
        <v>29</v>
      </c>
      <c r="E107" s="7">
        <v>2</v>
      </c>
      <c r="F107" s="7">
        <v>60</v>
      </c>
      <c r="G107" s="8">
        <f>VLOOKUP(B:B,[1]Sheet1!$G$1:$H$65536,2,0)</f>
        <v>5</v>
      </c>
      <c r="H107" s="9">
        <f t="shared" si="3"/>
        <v>0.0833333333333333</v>
      </c>
    </row>
    <row r="108" ht="18.75" spans="1:8">
      <c r="A108" s="6">
        <v>106</v>
      </c>
      <c r="B108" s="12">
        <v>119263</v>
      </c>
      <c r="C108" s="6" t="s">
        <v>121</v>
      </c>
      <c r="D108" s="6" t="s">
        <v>12</v>
      </c>
      <c r="E108" s="7">
        <v>2</v>
      </c>
      <c r="F108" s="7">
        <v>60</v>
      </c>
      <c r="G108" s="8">
        <f>VLOOKUP(B:B,[1]Sheet1!$G$1:$H$65536,2,0)</f>
        <v>2</v>
      </c>
      <c r="H108" s="9">
        <f t="shared" si="3"/>
        <v>0.0333333333333333</v>
      </c>
    </row>
    <row r="109" ht="18.75" spans="1:8">
      <c r="A109" s="6">
        <v>107</v>
      </c>
      <c r="B109" s="6">
        <v>117637</v>
      </c>
      <c r="C109" s="6" t="s">
        <v>122</v>
      </c>
      <c r="D109" s="6" t="s">
        <v>16</v>
      </c>
      <c r="E109" s="7">
        <v>2</v>
      </c>
      <c r="F109" s="7">
        <v>60</v>
      </c>
      <c r="G109" s="8">
        <f>VLOOKUP(B:B,[1]Sheet1!$G$1:$H$65536,2,0)</f>
        <v>2</v>
      </c>
      <c r="H109" s="9">
        <f t="shared" si="3"/>
        <v>0.0333333333333333</v>
      </c>
    </row>
    <row r="110" ht="18.75" spans="1:8">
      <c r="A110" s="6">
        <v>108</v>
      </c>
      <c r="B110" s="6">
        <v>110378</v>
      </c>
      <c r="C110" s="6" t="s">
        <v>123</v>
      </c>
      <c r="D110" s="6" t="s">
        <v>29</v>
      </c>
      <c r="E110" s="7">
        <v>2</v>
      </c>
      <c r="F110" s="7">
        <v>60</v>
      </c>
      <c r="G110" s="8">
        <f>VLOOKUP(B:B,[1]Sheet1!$G$1:$H$65536,2,0)</f>
        <v>20</v>
      </c>
      <c r="H110" s="9">
        <f t="shared" si="3"/>
        <v>0.333333333333333</v>
      </c>
    </row>
    <row r="111" ht="18.75" spans="1:8">
      <c r="A111" s="6">
        <v>109</v>
      </c>
      <c r="B111" s="13">
        <v>122198</v>
      </c>
      <c r="C111" s="6" t="s">
        <v>124</v>
      </c>
      <c r="D111" s="6" t="s">
        <v>24</v>
      </c>
      <c r="E111" s="7">
        <v>2</v>
      </c>
      <c r="F111" s="7">
        <v>60</v>
      </c>
      <c r="G111" s="10">
        <v>0</v>
      </c>
      <c r="H111" s="11">
        <f t="shared" si="3"/>
        <v>0</v>
      </c>
    </row>
    <row r="112" ht="18.75" spans="1:8">
      <c r="A112" s="6">
        <v>110</v>
      </c>
      <c r="B112" s="6">
        <v>117923</v>
      </c>
      <c r="C112" s="6" t="s">
        <v>125</v>
      </c>
      <c r="D112" s="6" t="s">
        <v>16</v>
      </c>
      <c r="E112" s="7">
        <v>2</v>
      </c>
      <c r="F112" s="7">
        <v>60</v>
      </c>
      <c r="G112" s="8">
        <f>VLOOKUP(B:B,[1]Sheet1!$G$1:$H$65536,2,0)</f>
        <v>2</v>
      </c>
      <c r="H112" s="9">
        <f t="shared" si="3"/>
        <v>0.0333333333333333</v>
      </c>
    </row>
    <row r="113" ht="18.75" spans="1:8">
      <c r="A113" s="6">
        <v>111</v>
      </c>
      <c r="B113" s="6">
        <v>56</v>
      </c>
      <c r="C113" s="6" t="s">
        <v>126</v>
      </c>
      <c r="D113" s="6" t="s">
        <v>29</v>
      </c>
      <c r="E113" s="7">
        <v>2</v>
      </c>
      <c r="F113" s="7">
        <v>60</v>
      </c>
      <c r="G113" s="8">
        <f>VLOOKUP(B:B,[1]Sheet1!$G$1:$H$65536,2,0)</f>
        <v>16</v>
      </c>
      <c r="H113" s="9">
        <f t="shared" si="3"/>
        <v>0.266666666666667</v>
      </c>
    </row>
    <row r="114" ht="18.75" spans="1:8">
      <c r="A114" s="6">
        <v>112</v>
      </c>
      <c r="B114" s="6">
        <v>114069</v>
      </c>
      <c r="C114" s="6" t="s">
        <v>127</v>
      </c>
      <c r="D114" s="6" t="s">
        <v>24</v>
      </c>
      <c r="E114" s="7">
        <v>2</v>
      </c>
      <c r="F114" s="7">
        <v>60</v>
      </c>
      <c r="G114" s="8">
        <f>VLOOKUP(B:B,[1]Sheet1!$G$1:$H$65536,2,0)</f>
        <v>3</v>
      </c>
      <c r="H114" s="9">
        <f t="shared" si="3"/>
        <v>0.05</v>
      </c>
    </row>
    <row r="115" ht="18.75" spans="1:8">
      <c r="A115" s="6">
        <v>113</v>
      </c>
      <c r="B115" s="6">
        <v>106568</v>
      </c>
      <c r="C115" s="6" t="s">
        <v>128</v>
      </c>
      <c r="D115" s="6" t="s">
        <v>24</v>
      </c>
      <c r="E115" s="7">
        <v>2</v>
      </c>
      <c r="F115" s="7">
        <v>60</v>
      </c>
      <c r="G115" s="10">
        <v>0</v>
      </c>
      <c r="H115" s="11">
        <f t="shared" si="3"/>
        <v>0</v>
      </c>
    </row>
    <row r="116" ht="18.75" spans="1:8">
      <c r="A116" s="6">
        <v>114</v>
      </c>
      <c r="B116" s="6">
        <v>118758</v>
      </c>
      <c r="C116" s="6" t="s">
        <v>129</v>
      </c>
      <c r="D116" s="6" t="s">
        <v>24</v>
      </c>
      <c r="E116" s="7">
        <v>2</v>
      </c>
      <c r="F116" s="7">
        <v>60</v>
      </c>
      <c r="G116" s="10">
        <v>0</v>
      </c>
      <c r="H116" s="11">
        <f t="shared" si="3"/>
        <v>0</v>
      </c>
    </row>
    <row r="117" ht="18.75" spans="1:8">
      <c r="A117" s="6">
        <v>115</v>
      </c>
      <c r="B117" s="6">
        <v>371</v>
      </c>
      <c r="C117" s="6" t="s">
        <v>130</v>
      </c>
      <c r="D117" s="6" t="s">
        <v>26</v>
      </c>
      <c r="E117" s="7">
        <v>2</v>
      </c>
      <c r="F117" s="7">
        <v>60</v>
      </c>
      <c r="G117" s="8">
        <f>VLOOKUP(B:B,[1]Sheet1!$G$1:$H$65536,2,0)</f>
        <v>10</v>
      </c>
      <c r="H117" s="9">
        <f t="shared" si="3"/>
        <v>0.166666666666667</v>
      </c>
    </row>
    <row r="118" ht="18.75" spans="1:8">
      <c r="A118" s="6">
        <v>116</v>
      </c>
      <c r="B118" s="6">
        <v>545</v>
      </c>
      <c r="C118" s="6" t="s">
        <v>131</v>
      </c>
      <c r="D118" s="6" t="s">
        <v>24</v>
      </c>
      <c r="E118" s="7">
        <v>2</v>
      </c>
      <c r="F118" s="7">
        <v>60</v>
      </c>
      <c r="G118" s="8">
        <f>VLOOKUP(B:B,[1]Sheet1!$G$1:$H$65536,2,0)</f>
        <v>2</v>
      </c>
      <c r="H118" s="9">
        <f t="shared" si="3"/>
        <v>0.0333333333333333</v>
      </c>
    </row>
    <row r="119" ht="18.75" spans="1:8">
      <c r="A119" s="6">
        <v>117</v>
      </c>
      <c r="B119" s="6">
        <v>591</v>
      </c>
      <c r="C119" s="6" t="s">
        <v>132</v>
      </c>
      <c r="D119" s="6" t="s">
        <v>16</v>
      </c>
      <c r="E119" s="7">
        <v>2</v>
      </c>
      <c r="F119" s="7">
        <v>60</v>
      </c>
      <c r="G119" s="8">
        <f>VLOOKUP(B:B,[1]Sheet1!$G$1:$H$65536,2,0)</f>
        <v>13</v>
      </c>
      <c r="H119" s="9">
        <f t="shared" si="3"/>
        <v>0.216666666666667</v>
      </c>
    </row>
    <row r="120" ht="18.75" spans="1:8">
      <c r="A120" s="6">
        <v>118</v>
      </c>
      <c r="B120" s="6">
        <v>105267</v>
      </c>
      <c r="C120" s="6" t="s">
        <v>133</v>
      </c>
      <c r="D120" s="6" t="s">
        <v>12</v>
      </c>
      <c r="E120" s="7">
        <v>1</v>
      </c>
      <c r="F120" s="7">
        <v>30</v>
      </c>
      <c r="G120" s="8">
        <f>VLOOKUP(B:B,[1]Sheet1!$G$1:$H$65536,2,0)</f>
        <v>10</v>
      </c>
      <c r="H120" s="9">
        <f t="shared" si="3"/>
        <v>0.333333333333333</v>
      </c>
    </row>
    <row r="121" ht="18.75" spans="1:8">
      <c r="A121" s="6">
        <v>119</v>
      </c>
      <c r="B121" s="6">
        <v>104428</v>
      </c>
      <c r="C121" s="6" t="s">
        <v>134</v>
      </c>
      <c r="D121" s="6" t="s">
        <v>29</v>
      </c>
      <c r="E121" s="7">
        <v>1</v>
      </c>
      <c r="F121" s="7">
        <v>30</v>
      </c>
      <c r="G121" s="8">
        <f>VLOOKUP(B:B,[1]Sheet1!$G$1:$H$65536,2,0)</f>
        <v>12</v>
      </c>
      <c r="H121" s="9">
        <f t="shared" si="3"/>
        <v>0.4</v>
      </c>
    </row>
    <row r="122" ht="18.75" spans="1:8">
      <c r="A122" s="6">
        <v>120</v>
      </c>
      <c r="B122" s="6">
        <v>743</v>
      </c>
      <c r="C122" s="6" t="s">
        <v>135</v>
      </c>
      <c r="D122" s="6" t="s">
        <v>24</v>
      </c>
      <c r="E122" s="7">
        <v>1</v>
      </c>
      <c r="F122" s="7">
        <v>30</v>
      </c>
      <c r="G122" s="8">
        <f>VLOOKUP(B:B,[1]Sheet1!$G$1:$H$65536,2,0)</f>
        <v>9</v>
      </c>
      <c r="H122" s="9">
        <f t="shared" si="3"/>
        <v>0.3</v>
      </c>
    </row>
    <row r="123" ht="18.75" spans="1:8">
      <c r="A123" s="6">
        <v>121</v>
      </c>
      <c r="B123" s="6">
        <v>727</v>
      </c>
      <c r="C123" s="6" t="s">
        <v>136</v>
      </c>
      <c r="D123" s="6" t="s">
        <v>12</v>
      </c>
      <c r="E123" s="7">
        <v>1</v>
      </c>
      <c r="F123" s="7">
        <v>30</v>
      </c>
      <c r="G123" s="8">
        <f>VLOOKUP(B:B,[1]Sheet1!$G$1:$H$65536,2,0)</f>
        <v>10</v>
      </c>
      <c r="H123" s="9">
        <f t="shared" si="3"/>
        <v>0.333333333333333</v>
      </c>
    </row>
    <row r="124" ht="18.75" spans="1:8">
      <c r="A124" s="6">
        <v>122</v>
      </c>
      <c r="B124" s="6">
        <v>570</v>
      </c>
      <c r="C124" s="6" t="s">
        <v>137</v>
      </c>
      <c r="D124" s="6" t="s">
        <v>12</v>
      </c>
      <c r="E124" s="7">
        <v>1</v>
      </c>
      <c r="F124" s="7">
        <v>30</v>
      </c>
      <c r="G124" s="8">
        <f>VLOOKUP(B:B,[1]Sheet1!$G$1:$H$65536,2,0)</f>
        <v>6</v>
      </c>
      <c r="H124" s="9">
        <f t="shared" si="3"/>
        <v>0.2</v>
      </c>
    </row>
    <row r="125" ht="18.75" spans="1:8">
      <c r="A125" s="6">
        <v>123</v>
      </c>
      <c r="B125" s="6">
        <v>116482</v>
      </c>
      <c r="C125" s="6" t="s">
        <v>138</v>
      </c>
      <c r="D125" s="6" t="s">
        <v>14</v>
      </c>
      <c r="E125" s="7">
        <v>1</v>
      </c>
      <c r="F125" s="7">
        <v>30</v>
      </c>
      <c r="G125" s="8">
        <f>VLOOKUP(B:B,[1]Sheet1!$G$1:$H$65536,2,0)</f>
        <v>15</v>
      </c>
      <c r="H125" s="9">
        <f t="shared" si="3"/>
        <v>0.5</v>
      </c>
    </row>
    <row r="126" ht="18.75" spans="1:8">
      <c r="A126" s="6">
        <v>124</v>
      </c>
      <c r="B126" s="6">
        <v>752</v>
      </c>
      <c r="C126" s="6" t="s">
        <v>139</v>
      </c>
      <c r="D126" s="6" t="s">
        <v>12</v>
      </c>
      <c r="E126" s="7">
        <v>1</v>
      </c>
      <c r="F126" s="7">
        <v>30</v>
      </c>
      <c r="G126" s="8">
        <f>VLOOKUP(B:B,[1]Sheet1!$G$1:$H$65536,2,0)</f>
        <v>4</v>
      </c>
      <c r="H126" s="9">
        <f t="shared" si="3"/>
        <v>0.133333333333333</v>
      </c>
    </row>
    <row r="127" ht="18.75" spans="1:8">
      <c r="A127" s="6">
        <v>125</v>
      </c>
      <c r="B127" s="6">
        <v>116919</v>
      </c>
      <c r="C127" s="6" t="s">
        <v>140</v>
      </c>
      <c r="D127" s="6" t="s">
        <v>14</v>
      </c>
      <c r="E127" s="7">
        <v>1</v>
      </c>
      <c r="F127" s="7">
        <v>30</v>
      </c>
      <c r="G127" s="8">
        <f>VLOOKUP(B:B,[1]Sheet1!$G$1:$H$65536,2,0)</f>
        <v>18</v>
      </c>
      <c r="H127" s="9">
        <f t="shared" si="3"/>
        <v>0.6</v>
      </c>
    </row>
    <row r="128" ht="18.75" spans="1:8">
      <c r="A128" s="6">
        <v>126</v>
      </c>
      <c r="B128" s="6">
        <v>106485</v>
      </c>
      <c r="C128" s="6" t="s">
        <v>141</v>
      </c>
      <c r="D128" s="6" t="s">
        <v>14</v>
      </c>
      <c r="E128" s="7">
        <v>1</v>
      </c>
      <c r="F128" s="7">
        <v>30</v>
      </c>
      <c r="G128" s="8">
        <f>VLOOKUP(B:B,[1]Sheet1!$G$1:$H$65536,2,0)</f>
        <v>66</v>
      </c>
      <c r="H128" s="9">
        <f t="shared" si="3"/>
        <v>2.2</v>
      </c>
    </row>
    <row r="129" ht="18.75" spans="1:8">
      <c r="A129" s="6">
        <v>127</v>
      </c>
      <c r="B129" s="6">
        <v>754</v>
      </c>
      <c r="C129" s="6" t="s">
        <v>142</v>
      </c>
      <c r="D129" s="6" t="s">
        <v>29</v>
      </c>
      <c r="E129" s="7">
        <v>1</v>
      </c>
      <c r="F129" s="7">
        <v>30</v>
      </c>
      <c r="G129" s="8">
        <f>VLOOKUP(B:B,[1]Sheet1!$G$1:$H$65536,2,0)</f>
        <v>4</v>
      </c>
      <c r="H129" s="9">
        <f t="shared" si="3"/>
        <v>0.133333333333333</v>
      </c>
    </row>
    <row r="130" ht="18.75" spans="1:8">
      <c r="A130" s="6">
        <v>128</v>
      </c>
      <c r="B130" s="6">
        <v>112888</v>
      </c>
      <c r="C130" s="6" t="s">
        <v>143</v>
      </c>
      <c r="D130" s="6" t="s">
        <v>12</v>
      </c>
      <c r="E130" s="7">
        <v>1</v>
      </c>
      <c r="F130" s="7">
        <v>30</v>
      </c>
      <c r="G130" s="8">
        <f>VLOOKUP(B:B,[1]Sheet1!$G$1:$H$65536,2,0)</f>
        <v>8</v>
      </c>
      <c r="H130" s="9">
        <f t="shared" si="3"/>
        <v>0.266666666666667</v>
      </c>
    </row>
    <row r="131" ht="18.75" spans="1:8">
      <c r="A131" s="6">
        <v>129</v>
      </c>
      <c r="B131" s="6">
        <v>113299</v>
      </c>
      <c r="C131" s="6" t="s">
        <v>144</v>
      </c>
      <c r="D131" s="6" t="s">
        <v>14</v>
      </c>
      <c r="E131" s="7">
        <v>1</v>
      </c>
      <c r="F131" s="7">
        <v>30</v>
      </c>
      <c r="G131" s="10">
        <v>0</v>
      </c>
      <c r="H131" s="11">
        <f t="shared" si="3"/>
        <v>0</v>
      </c>
    </row>
    <row r="132" ht="18.75" spans="1:8">
      <c r="A132" s="6">
        <v>130</v>
      </c>
      <c r="B132" s="6">
        <v>720</v>
      </c>
      <c r="C132" s="6" t="s">
        <v>145</v>
      </c>
      <c r="D132" s="6" t="s">
        <v>16</v>
      </c>
      <c r="E132" s="7">
        <v>1</v>
      </c>
      <c r="F132" s="7">
        <v>30</v>
      </c>
      <c r="G132" s="8">
        <f>VLOOKUP(B:B,[1]Sheet1!$G$1:$H$65536,2,0)</f>
        <v>7</v>
      </c>
      <c r="H132" s="9">
        <f>G132/F132</f>
        <v>0.233333333333333</v>
      </c>
    </row>
    <row r="133" ht="18.75" spans="1:8">
      <c r="A133" s="6">
        <v>131</v>
      </c>
      <c r="B133" s="6">
        <v>732</v>
      </c>
      <c r="C133" s="6" t="s">
        <v>146</v>
      </c>
      <c r="D133" s="6" t="s">
        <v>16</v>
      </c>
      <c r="E133" s="7">
        <v>1</v>
      </c>
      <c r="F133" s="7">
        <v>30</v>
      </c>
      <c r="G133" s="8">
        <f>VLOOKUP(B:B,[1]Sheet1!$G$1:$H$65536,2,0)</f>
        <v>4</v>
      </c>
      <c r="H133" s="9">
        <f>G133/F133</f>
        <v>0.133333333333333</v>
      </c>
    </row>
    <row r="134" ht="18.75" spans="1:8">
      <c r="A134" s="6">
        <v>132</v>
      </c>
      <c r="B134" s="6">
        <v>113298</v>
      </c>
      <c r="C134" s="6" t="s">
        <v>147</v>
      </c>
      <c r="D134" s="6" t="s">
        <v>12</v>
      </c>
      <c r="E134" s="7">
        <v>1</v>
      </c>
      <c r="F134" s="7">
        <v>30</v>
      </c>
      <c r="G134" s="8">
        <f>VLOOKUP(B:B,[1]Sheet1!$G$1:$H$65536,2,0)</f>
        <v>4</v>
      </c>
      <c r="H134" s="9">
        <f>G134/F134</f>
        <v>0.133333333333333</v>
      </c>
    </row>
    <row r="135" ht="18.75" spans="1:8">
      <c r="A135" s="6">
        <v>133</v>
      </c>
      <c r="B135" s="6">
        <v>104838</v>
      </c>
      <c r="C135" s="6" t="s">
        <v>148</v>
      </c>
      <c r="D135" s="6" t="s">
        <v>29</v>
      </c>
      <c r="E135" s="7">
        <v>1</v>
      </c>
      <c r="F135" s="7">
        <v>30</v>
      </c>
      <c r="G135" s="8">
        <f>VLOOKUP(B:B,[1]Sheet1!$G$1:$H$65536,2,0)</f>
        <v>4</v>
      </c>
      <c r="H135" s="9">
        <f>G135/F135</f>
        <v>0.133333333333333</v>
      </c>
    </row>
    <row r="136" ht="18.75" spans="1:8">
      <c r="A136" s="6">
        <v>134</v>
      </c>
      <c r="B136" s="6">
        <v>116773</v>
      </c>
      <c r="C136" s="6" t="s">
        <v>149</v>
      </c>
      <c r="D136" s="6" t="s">
        <v>12</v>
      </c>
      <c r="E136" s="7">
        <v>1</v>
      </c>
      <c r="F136" s="7">
        <v>30</v>
      </c>
      <c r="G136" s="8">
        <f>VLOOKUP(B:B,[1]Sheet1!$G$1:$H$65536,2,0)</f>
        <v>4</v>
      </c>
      <c r="H136" s="9">
        <f>G136/F136</f>
        <v>0.133333333333333</v>
      </c>
    </row>
    <row r="137" ht="18.75" spans="1:8">
      <c r="A137" s="6">
        <v>135</v>
      </c>
      <c r="B137" s="14">
        <v>119262</v>
      </c>
      <c r="C137" s="6" t="s">
        <v>150</v>
      </c>
      <c r="D137" s="6" t="s">
        <v>14</v>
      </c>
      <c r="E137" s="7">
        <v>1</v>
      </c>
      <c r="F137" s="7">
        <v>30</v>
      </c>
      <c r="G137" s="8">
        <f>VLOOKUP(B:B,[1]Sheet1!$G$1:$H$65536,2,0)</f>
        <v>18</v>
      </c>
      <c r="H137" s="9">
        <f>G137/F137</f>
        <v>0.6</v>
      </c>
    </row>
  </sheetData>
  <sortState ref="A3:F137">
    <sortCondition ref="F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2022-03-10T05:51:46Z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F5CBED4FCFC94D17A1CEF40FF6C41099</vt:lpwstr>
  </property>
  <property fmtid="{D5CDD505-2E9C-101B-9397-08002B2CF9AE}" pid="4" name="KSOReadingLayout">
    <vt:bool>true</vt:bool>
  </property>
</Properties>
</file>