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任务" sheetId="3" r:id="rId1"/>
    <sheet name="各厂家任务品种清单 (12月清单)" sheetId="5" r:id="rId2"/>
    <sheet name="正大天晴品种清单" sheetId="2" state="hidden" r:id="rId3"/>
    <sheet name="厂家奖励政策" sheetId="4" r:id="rId4"/>
  </sheets>
  <externalReferences>
    <externalReference r:id="rId5"/>
  </externalReferences>
  <definedNames>
    <definedName name="_xlnm._FilterDatabase" localSheetId="0" hidden="1">任务!$B$1:$R$145</definedName>
    <definedName name="_xlnm._FilterDatabase" localSheetId="1" hidden="1">'各厂家任务品种清单 (12月清单)'!$A$1:$G$213</definedName>
  </definedNames>
  <calcPr calcId="144525"/>
</workbook>
</file>

<file path=xl/sharedStrings.xml><?xml version="1.0" encoding="utf-8"?>
<sst xmlns="http://schemas.openxmlformats.org/spreadsheetml/2006/main" count="1288" uniqueCount="600">
  <si>
    <t>序号</t>
  </si>
  <si>
    <t>门店ID</t>
  </si>
  <si>
    <t>门店名称</t>
  </si>
  <si>
    <t>片区名称</t>
  </si>
  <si>
    <t>阿斯利康</t>
  </si>
  <si>
    <t>正大天晴</t>
  </si>
  <si>
    <t>辉瑞</t>
  </si>
  <si>
    <t>扬子江</t>
  </si>
  <si>
    <t>中山中智</t>
  </si>
  <si>
    <t>中美史克</t>
  </si>
  <si>
    <t>西安杨森</t>
  </si>
  <si>
    <t>浙江英诺珐</t>
  </si>
  <si>
    <t>华邦系列</t>
  </si>
  <si>
    <t>美纳里尼</t>
  </si>
  <si>
    <t>拜耳OTC</t>
  </si>
  <si>
    <t>惠氏系列</t>
  </si>
  <si>
    <t>薇诺娜系列</t>
  </si>
  <si>
    <t>三九系列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</si>
  <si>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</si>
  <si>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</si>
  <si>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</si>
  <si>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</si>
  <si>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</si>
  <si>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</si>
  <si>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</si>
  <si>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</si>
  <si>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</si>
  <si>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</si>
  <si>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</si>
  <si>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</si>
  <si>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</si>
  <si>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</si>
  <si>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</si>
  <si>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</si>
  <si>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</si>
  <si>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</si>
  <si>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</si>
  <si>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</si>
  <si>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</si>
  <si>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</si>
  <si>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</si>
  <si>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</si>
  <si>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</si>
  <si>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</si>
  <si>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</si>
  <si>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</si>
  <si>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</si>
  <si>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</si>
  <si>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</si>
  <si>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</si>
  <si>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</si>
  <si>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</si>
  <si>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</si>
  <si>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</si>
  <si>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</si>
  <si>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</si>
  <si>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</si>
  <si>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</si>
  <si>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</si>
  <si>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</si>
  <si>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</si>
  <si>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</si>
  <si>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</si>
  <si>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</si>
  <si>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</si>
  <si>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</si>
  <si>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</si>
  <si>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</si>
  <si>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</si>
  <si>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</si>
  <si>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</si>
  <si>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</si>
  <si>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</si>
  <si>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</si>
  <si>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</si>
  <si>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</si>
  <si>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</si>
  <si>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</si>
  <si>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</si>
  <si>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</si>
  <si>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</si>
  <si>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</si>
  <si>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</si>
  <si>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</si>
  <si>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</si>
  <si>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</si>
  <si>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</si>
  <si>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</si>
  <si>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</si>
  <si>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</si>
  <si>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</si>
  <si>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</si>
  <si>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</si>
  <si>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</si>
  <si>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</si>
  <si>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</si>
  <si>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</si>
  <si>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</si>
  <si>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</si>
  <si>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</si>
  <si>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</si>
  <si>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</si>
  <si>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</si>
  <si>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</si>
  <si>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</si>
  <si>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</si>
  <si>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</si>
  <si>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</si>
  <si>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</si>
  <si>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</si>
  <si>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</si>
  <si>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</si>
  <si>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</si>
  <si>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</si>
  <si>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</si>
  <si>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</si>
  <si>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</si>
  <si>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</si>
  <si>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</si>
  <si>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</si>
  <si>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</si>
  <si>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</si>
  <si>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</si>
  <si>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</si>
  <si>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</si>
  <si>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</si>
  <si>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</si>
  <si>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</si>
  <si>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</si>
  <si>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</si>
  <si>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</si>
  <si>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</si>
  <si>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</si>
  <si>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</si>
  <si>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</si>
  <si>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</si>
  <si>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</si>
  <si>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</si>
  <si>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</si>
  <si>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</si>
  <si>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</si>
  <si>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</si>
  <si>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</si>
  <si>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</si>
  <si>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</si>
  <si>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</si>
  <si>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</si>
  <si>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</si>
  <si>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</si>
  <si>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</si>
  <si>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</si>
  <si>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</si>
  <si>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</si>
  <si>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</si>
  <si>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</si>
  <si>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</si>
  <si>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</si>
  <si>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</si>
  <si>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</si>
  <si>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</si>
  <si>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</si>
  <si>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</si>
  <si>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</si>
  <si>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</si>
  <si>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</si>
  <si>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</si>
  <si>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</si>
  <si>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</si>
  <si>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</si>
  <si>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四川太极成都高新区泰和二街二药店</t>
  </si>
  <si>
    <t>四川太极郫都区红光街道红高东路药店</t>
  </si>
  <si>
    <t>城中片区</t>
  </si>
  <si>
    <t>合计</t>
  </si>
  <si>
    <t>系列</t>
  </si>
  <si>
    <t>货品ID</t>
  </si>
  <si>
    <t>通用名</t>
  </si>
  <si>
    <t>规格</t>
  </si>
  <si>
    <t>生产厂家</t>
  </si>
  <si>
    <t>活动政策</t>
  </si>
  <si>
    <t>,</t>
  </si>
  <si>
    <t>血脂康胶囊</t>
  </si>
  <si>
    <t>0.3gx120粒</t>
  </si>
  <si>
    <t>北京北大维信生物科技有限公司</t>
  </si>
  <si>
    <t>达格列净片</t>
  </si>
  <si>
    <t>10mgx10片x3板</t>
  </si>
  <si>
    <t>AstraZeneca Pharmaceuticals LP</t>
  </si>
  <si>
    <t>瑞舒伐他汀钙片</t>
  </si>
  <si>
    <t>10mgx7片x4板</t>
  </si>
  <si>
    <t>IPR Pharmaceuticals,INCORPORATED</t>
  </si>
  <si>
    <t>琥珀酸美托洛尔缓释片</t>
  </si>
  <si>
    <t>47.5mgx7片x4板</t>
  </si>
  <si>
    <t>瑞典AstraZeneca AB s-15185,sodertalje</t>
  </si>
  <si>
    <t>布地奈德福莫特罗吸入粉雾剂（Ⅱ）</t>
  </si>
  <si>
    <t>60吸 320ug+9ug/吸</t>
  </si>
  <si>
    <t>阿斯利康制药有限公司</t>
  </si>
  <si>
    <t>布地奈德福莫特罗吸入粉雾剂(Ⅰ)</t>
  </si>
  <si>
    <t>80ug/4.5ug：60吸</t>
  </si>
  <si>
    <t>布地奈德福莫特罗吸入粉雾剂(II)</t>
  </si>
  <si>
    <t>60吸 160μg+4.5μg/吸</t>
  </si>
  <si>
    <t>艾司奥美拉唑镁肠溶片</t>
  </si>
  <si>
    <t>20mgx7片</t>
  </si>
  <si>
    <t>40mgx7片</t>
  </si>
  <si>
    <t>盐酸二甲双胍缓释片</t>
  </si>
  <si>
    <t>0.5gx60片</t>
  </si>
  <si>
    <t>正大天晴药业集团股份有限公司</t>
  </si>
  <si>
    <t>恩格列净片</t>
  </si>
  <si>
    <t>恩替卡韦分散片</t>
  </si>
  <si>
    <t>0.5mgx14片x2板</t>
  </si>
  <si>
    <t>甘草酸二铵肠溶胶囊</t>
  </si>
  <si>
    <t>50mgx63粒</t>
  </si>
  <si>
    <t>艾司奥美拉唑镁肠溶胶囊</t>
  </si>
  <si>
    <t>20mgx7粒</t>
  </si>
  <si>
    <t>辉瑞万艾可系列</t>
  </si>
  <si>
    <t>枸橼酸西地那非片</t>
  </si>
  <si>
    <t>50mgx1片</t>
  </si>
  <si>
    <t>辉瑞制药有限公司</t>
  </si>
  <si>
    <t>100mgx1片</t>
  </si>
  <si>
    <t>0.1gx5片</t>
  </si>
  <si>
    <t>枸橼酸西地那非片(万艾可)</t>
  </si>
  <si>
    <t>100mgx10片</t>
  </si>
  <si>
    <t>50mgx5片</t>
  </si>
  <si>
    <t>杨子江系列</t>
  </si>
  <si>
    <t>苏黄止咳胶囊</t>
  </si>
  <si>
    <t>0.45g*9粒</t>
  </si>
  <si>
    <t>扬子江药业集团北京海燕药业有限公司</t>
  </si>
  <si>
    <t>0.45gX18粒</t>
  </si>
  <si>
    <t>黄芪精口服液</t>
  </si>
  <si>
    <t>10mlx12支</t>
  </si>
  <si>
    <t>扬子江药业集团江苏龙凤堂中药有限公司</t>
  </si>
  <si>
    <t>黄芪精</t>
  </si>
  <si>
    <t>10mlx60支</t>
  </si>
  <si>
    <t>荜铃胃痛颗粒</t>
  </si>
  <si>
    <t>5gx6袋</t>
  </si>
  <si>
    <t>扬子江药业集团江苏制药股份有限公司</t>
  </si>
  <si>
    <t>百乐眠胶囊</t>
  </si>
  <si>
    <t>0.27gx56粒</t>
  </si>
  <si>
    <t>江苏扬子江药业集团有限公司</t>
  </si>
  <si>
    <t>依帕司他片</t>
  </si>
  <si>
    <t>50mgx18片</t>
  </si>
  <si>
    <t>扬子江药业集团南京海陵药业有限公司</t>
  </si>
  <si>
    <t>蓝芩口服液</t>
  </si>
  <si>
    <t>10ml(相当于原药材21.2克)x9支</t>
  </si>
  <si>
    <t>中山中智系列</t>
  </si>
  <si>
    <t>丹参破壁饮片</t>
  </si>
  <si>
    <t>1gx20袋</t>
  </si>
  <si>
    <t>中山市中智中药饮片有限公司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</si>
  <si>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</si>
  <si>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</si>
  <si>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</si>
  <si>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</si>
  <si>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</si>
  <si>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</si>
  <si>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</si>
  <si>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</si>
  <si>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</si>
  <si>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</si>
  <si>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</si>
  <si>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</si>
  <si>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</si>
  <si>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</si>
  <si>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</si>
  <si>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</si>
  <si>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</si>
  <si>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</si>
  <si>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</si>
  <si>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</si>
  <si>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</si>
  <si>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</si>
  <si>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</si>
  <si>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</si>
  <si>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</si>
  <si>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</si>
  <si>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</si>
  <si>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</si>
  <si>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</si>
  <si>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</si>
  <si>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</si>
  <si>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</si>
  <si>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</si>
  <si>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</si>
  <si>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</si>
  <si>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</si>
  <si>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</si>
  <si>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</si>
  <si>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</si>
  <si>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</si>
  <si>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</si>
  <si>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</si>
  <si>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</si>
  <si>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</si>
  <si>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</si>
  <si>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</si>
  <si>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</si>
  <si>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</si>
  <si>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</si>
  <si>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</si>
  <si>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</si>
  <si>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</si>
  <si>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</si>
  <si>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</si>
  <si>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</si>
  <si>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</si>
  <si>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</si>
  <si>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</si>
  <si>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</si>
  <si>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</si>
  <si>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</si>
  <si>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</si>
  <si>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</si>
  <si>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</si>
  <si>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</si>
  <si>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</si>
  <si>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</si>
  <si>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</si>
  <si>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</si>
  <si>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</si>
  <si>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</si>
  <si>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</si>
  <si>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</si>
  <si>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</si>
  <si>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</si>
  <si>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</si>
  <si>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</si>
  <si>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</si>
  <si>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</si>
  <si>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</si>
  <si>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</si>
  <si>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</si>
  <si>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</si>
  <si>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</si>
  <si>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</si>
  <si>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</si>
  <si>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</si>
  <si>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</si>
  <si>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</si>
  <si>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</si>
  <si>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</si>
  <si>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</si>
  <si>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</si>
  <si>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</si>
  <si>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</si>
  <si>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</si>
  <si>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</si>
  <si>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</si>
  <si>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</si>
  <si>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</si>
  <si>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</si>
  <si>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</si>
  <si>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</si>
  <si>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</si>
  <si>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</si>
  <si>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</si>
  <si>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</si>
  <si>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</si>
  <si>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</si>
  <si>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</si>
  <si>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</si>
  <si>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</si>
  <si>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</si>
  <si>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</si>
  <si>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</si>
  <si>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</si>
  <si>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</si>
  <si>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</si>
  <si>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</si>
  <si>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</si>
  <si>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</si>
  <si>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</si>
  <si>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</si>
  <si>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</si>
  <si>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</si>
  <si>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</si>
  <si>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</si>
  <si>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</si>
  <si>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</si>
  <si>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</si>
  <si>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</si>
  <si>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</si>
  <si>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</si>
  <si>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</si>
  <si>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</si>
  <si>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</si>
  <si>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</si>
  <si>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</si>
  <si>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</si>
  <si>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</si>
  <si>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</si>
  <si>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</si>
  <si>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</si>
  <si>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</si>
  <si>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</si>
  <si>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</si>
  <si>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</si>
  <si>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</si>
  <si>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</si>
  <si>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</si>
  <si>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</si>
  <si>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</si>
  <si>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</si>
  <si>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</si>
  <si>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</si>
  <si>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</si>
  <si>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</si>
  <si>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</si>
  <si>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拜耳OTC系列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</si>
  <si>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</si>
  <si>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</si>
  <si>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</si>
  <si>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</si>
  <si>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</si>
  <si>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</si>
  <si>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复合维生素片(爱乐维)</t>
  </si>
  <si>
    <t>100片</t>
  </si>
  <si>
    <t>拜耳医药保健有限公司启东分公司</t>
  </si>
  <si>
    <t>铝碳酸镁咀嚼片</t>
  </si>
  <si>
    <t>0.5gx20片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</si>
  <si>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</si>
  <si>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</si>
  <si>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</si>
  <si>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</si>
  <si>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</si>
  <si>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</si>
  <si>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DHA藻油凝胶糖果（爱乐维）</t>
  </si>
  <si>
    <t>22.8g（0.76gx30粒）</t>
  </si>
  <si>
    <t>复方对乙酰氨基酚片(Ⅱ)</t>
  </si>
  <si>
    <t>多维元素片(23)</t>
  </si>
  <si>
    <t>60片</t>
  </si>
  <si>
    <t>惠氏制药有限公司</t>
  </si>
  <si>
    <t>金钙尔奇碳酸钙维D3元素片(4)(金钙尔奇D)</t>
  </si>
  <si>
    <t>多维元素片(29)</t>
  </si>
  <si>
    <t>91片x2瓶（复方）</t>
  </si>
  <si>
    <t>多维元素片（29-Ⅱ）</t>
  </si>
  <si>
    <t>91片x2瓶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</si>
  <si>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</si>
  <si>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</si>
  <si>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</si>
  <si>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</si>
  <si>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</si>
  <si>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</si>
  <si>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</si>
  <si>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</si>
  <si>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</si>
  <si>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</si>
  <si>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</si>
  <si>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</si>
  <si>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</si>
  <si>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</si>
  <si>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</si>
  <si>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</si>
  <si>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</si>
  <si>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</si>
  <si>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</si>
  <si>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</si>
  <si>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</si>
  <si>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</si>
  <si>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</si>
  <si>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</si>
  <si>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</si>
  <si>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</si>
  <si>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</si>
  <si>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</si>
  <si>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</si>
  <si>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</si>
  <si>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</si>
  <si>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</si>
  <si>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</si>
  <si>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</si>
  <si>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</si>
  <si>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</si>
  <si>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</si>
  <si>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</si>
  <si>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</si>
  <si>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</si>
  <si>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</si>
  <si>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</si>
  <si>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</si>
  <si>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</si>
  <si>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</si>
  <si>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</si>
  <si>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</si>
  <si>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</si>
  <si>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</si>
  <si>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</si>
  <si>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</si>
  <si>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</si>
  <si>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</si>
  <si>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</si>
  <si>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</si>
  <si>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</si>
  <si>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</si>
  <si>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</si>
  <si>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</si>
  <si>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</si>
  <si>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</si>
  <si>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</si>
  <si>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</si>
  <si>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</si>
  <si>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</si>
  <si>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</si>
  <si>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</si>
  <si>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</si>
  <si>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</si>
  <si>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</si>
  <si>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</si>
  <si>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</si>
  <si>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</si>
  <si>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</si>
  <si>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</si>
  <si>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</si>
  <si>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</si>
  <si>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</si>
  <si>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</si>
  <si>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</si>
  <si>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</si>
  <si>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</si>
  <si>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</si>
  <si>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</si>
  <si>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</si>
  <si>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</si>
  <si>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</si>
  <si>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</si>
  <si>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</si>
  <si>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</si>
  <si>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</si>
  <si>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</si>
  <si>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</si>
  <si>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</si>
  <si>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</si>
  <si>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</si>
  <si>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</si>
  <si>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</si>
  <si>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</si>
  <si>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</si>
  <si>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益血生胶囊</t>
  </si>
  <si>
    <t>0.25gx84粒</t>
  </si>
  <si>
    <t>吉林三九金复康药业有限公司</t>
  </si>
  <si>
    <t>买二赠一，四赠四</t>
  </si>
  <si>
    <t>多烯磷脂酰胆碱胶囊</t>
  </si>
  <si>
    <t>228mgx36粒</t>
  </si>
  <si>
    <t>赛诺菲安万特(北京)制药有限公司</t>
  </si>
  <si>
    <t>骨通贴膏</t>
  </si>
  <si>
    <t>7cmx10cmx2贴x3袋（聚异丁烯型）</t>
  </si>
  <si>
    <t>桂林天和药业股份有限公司</t>
  </si>
  <si>
    <t>硝呋太尔制霉素阴道软胶囊</t>
  </si>
  <si>
    <t>0.5g：20万x6粒</t>
  </si>
  <si>
    <t>太阳石(唐山)药业有限公司</t>
  </si>
  <si>
    <t>小儿感冒颗粒</t>
  </si>
  <si>
    <t>6gx24袋</t>
  </si>
  <si>
    <t>华润三九(枣庄)药业有限公司(原山东三九药业)</t>
  </si>
  <si>
    <t>小儿氨酚黄那敏颗粒</t>
  </si>
  <si>
    <t>6gx20袋</t>
  </si>
  <si>
    <t>华润三九(黄石)药业有限公司</t>
  </si>
  <si>
    <t>小儿七星茶颗粒</t>
  </si>
  <si>
    <t>7gx8袋</t>
  </si>
  <si>
    <t>广州诺金制药有限公司</t>
  </si>
  <si>
    <t>小儿肺热咳喘颗粒</t>
  </si>
  <si>
    <t>3gx10袋</t>
  </si>
  <si>
    <t>上海医药集团青岛国风药业股份有限公司</t>
  </si>
  <si>
    <t>8月</t>
  </si>
  <si>
    <t>产品名称</t>
  </si>
  <si>
    <t>患者优惠</t>
  </si>
  <si>
    <t>任务目标11万</t>
  </si>
  <si>
    <t>恩替卡韦分散片（润众）</t>
  </si>
  <si>
    <t>买五送一（原品）</t>
  </si>
  <si>
    <t>甘草酸二铵肠溶胶囊（甘平）</t>
  </si>
  <si>
    <t>买三大送一小（24粒）</t>
  </si>
  <si>
    <t>噻托溴铵粉雾剂（速乐）</t>
  </si>
  <si>
    <t>18μg(以噻托铵计)x30粒</t>
  </si>
  <si>
    <t>买三大送一小（10粒）</t>
  </si>
  <si>
    <t>吸入用布地奈德混悬液</t>
  </si>
  <si>
    <t>2ml:1mgx5支x6袋（6袋1盒）</t>
  </si>
  <si>
    <t>/</t>
  </si>
  <si>
    <t>买三送一（原品）</t>
  </si>
  <si>
    <t>9月</t>
  </si>
  <si>
    <t>10月</t>
  </si>
  <si>
    <t>达比加群酯胶囊（安而顺）</t>
  </si>
  <si>
    <t>110mg*30粒</t>
  </si>
  <si>
    <t>利伐沙班片（安日欣）</t>
  </si>
  <si>
    <t>10mg 12片/板，2板/盒</t>
  </si>
  <si>
    <t>盐酸二甲双胍缓释片（泰白）</t>
  </si>
  <si>
    <t>60片/盒</t>
  </si>
  <si>
    <t>恩格列净（赛菲可）</t>
  </si>
  <si>
    <t>10mg*10片*3板</t>
  </si>
  <si>
    <t>买四送一（原品）</t>
  </si>
  <si>
    <t>11月</t>
  </si>
  <si>
    <t>12月</t>
  </si>
  <si>
    <t>核心厂家品种学习计划--奖学金活动确认表（2022年9-12月）</t>
  </si>
  <si>
    <t>厂家名称</t>
  </si>
  <si>
    <t>奖励政策</t>
  </si>
  <si>
    <t>阿斯利康药业有限公司</t>
  </si>
  <si>
    <t>600元/月，奖励前3名</t>
  </si>
  <si>
    <t>扬子江系列</t>
  </si>
  <si>
    <t>浙江英诺珐医药有限公司</t>
  </si>
  <si>
    <t>重庆华邦制药</t>
  </si>
  <si>
    <t>拜耳otc</t>
  </si>
  <si>
    <t>薇诺娜</t>
  </si>
  <si>
    <t>华润三九</t>
  </si>
  <si>
    <t>1000元/月，奖励前3名</t>
  </si>
  <si>
    <t>大连辉瑞制药有限公司</t>
  </si>
  <si>
    <t>1500元/月，奖励前5名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</si>
</sst>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FF0000"/>
      <name val="等线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 applyProtection="1">
      <alignment horizontal="center" vertical="center"/>
      <protection locked="0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5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25" customHeight="1"/>
  <cols>
    <col min="2" max="2" width="13.125" style="44" customWidth="1"/>
    <col min="3" max="3" width="28.5" style="44" customWidth="1"/>
    <col min="4" max="4" width="14.5" style="44" customWidth="1"/>
    <col min="5" max="5" width="12.5" style="44" customWidth="1"/>
    <col min="6" max="6" width="12.5" style="45" customWidth="1"/>
    <col min="7" max="7" width="12.5" style="46" customWidth="1"/>
    <col min="8" max="10" width="12.5" style="44" customWidth="1"/>
    <col min="11" max="11" width="9" style="45"/>
    <col min="12" max="13" width="11.8166666666667" style="44" customWidth="1"/>
    <col min="14" max="14" width="11.8166666666667" style="45" customWidth="1"/>
    <col min="15" max="15" width="11.8166666666667" style="44" customWidth="1"/>
    <col min="16" max="16" width="11.8166666666667" style="45" customWidth="1"/>
    <col min="17" max="17" width="15.875" style="44" customWidth="1"/>
    <col min="18" max="18" width="13.3666666666667" style="44" customWidth="1"/>
  </cols>
  <sheetData>
    <row r="1" s="43" customFormat="1" ht="58" customHeight="1" spans="1:18">
      <c r="A1" s="47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49" t="s">
        <v>14</v>
      </c>
      <c r="P1" s="49" t="s">
        <v>15</v>
      </c>
      <c r="Q1" s="52" t="s">
        <v>16</v>
      </c>
      <c r="R1" s="49" t="s">
        <v>17</v>
      </c>
    </row>
    <row r="2" customHeight="1" spans="1:18">
      <c r="A2" s="50">
        <v>1</v>
      </c>
      <c r="B2" s="25">
        <v>307</v>
      </c>
      <c r="C2" s="25" t="s">
        <v>18</v>
      </c>
      <c r="D2" s="25" t="s">
        <v>19</v>
      </c>
      <c r="E2" s="21">
        <v>12601</v>
      </c>
      <c r="F2" s="21">
        <v>3118</v>
      </c>
      <c r="G2" s="22">
        <v>8437</v>
      </c>
      <c r="H2" s="21">
        <v>3612</v>
      </c>
      <c r="I2" s="21">
        <v>3667</v>
      </c>
      <c r="J2" s="21">
        <v>4289</v>
      </c>
      <c r="K2" s="21">
        <v>5863</v>
      </c>
      <c r="L2" s="21">
        <v>5226</v>
      </c>
      <c r="M2" s="21">
        <v>2114</v>
      </c>
      <c r="N2" s="21">
        <v>2800</v>
      </c>
      <c r="O2" s="21">
        <v>3900</v>
      </c>
      <c r="P2" s="21">
        <v>20000</v>
      </c>
      <c r="Q2" s="53">
        <v>0</v>
      </c>
      <c r="R2" s="21">
        <v>5800</v>
      </c>
    </row>
    <row r="3" customHeight="1" spans="1:18">
      <c r="A3" s="50">
        <v>2</v>
      </c>
      <c r="B3" s="25">
        <v>582</v>
      </c>
      <c r="C3" s="25" t="s">
        <v>20</v>
      </c>
      <c r="D3" s="25" t="s">
        <v>21</v>
      </c>
      <c r="E3" s="21">
        <v>5799</v>
      </c>
      <c r="F3" s="21">
        <v>3101</v>
      </c>
      <c r="G3" s="22">
        <v>4125</v>
      </c>
      <c r="H3" s="21">
        <v>1864</v>
      </c>
      <c r="I3" s="21">
        <v>1200</v>
      </c>
      <c r="J3" s="21">
        <v>2885</v>
      </c>
      <c r="K3" s="21">
        <v>3614</v>
      </c>
      <c r="L3" s="21">
        <v>2054</v>
      </c>
      <c r="M3" s="21">
        <v>1543</v>
      </c>
      <c r="N3" s="21">
        <v>1600</v>
      </c>
      <c r="O3" s="21">
        <v>2000</v>
      </c>
      <c r="P3" s="21">
        <v>3800</v>
      </c>
      <c r="Q3" s="53">
        <v>0</v>
      </c>
      <c r="R3" s="21">
        <v>3284</v>
      </c>
    </row>
    <row r="4" customHeight="1" spans="1:18">
      <c r="A4" s="50">
        <v>3</v>
      </c>
      <c r="B4" s="25">
        <v>517</v>
      </c>
      <c r="C4" s="25" t="s">
        <v>22</v>
      </c>
      <c r="D4" s="25" t="s">
        <v>23</v>
      </c>
      <c r="E4" s="21">
        <v>4197</v>
      </c>
      <c r="F4" s="21">
        <v>1000</v>
      </c>
      <c r="G4" s="22">
        <v>3444</v>
      </c>
      <c r="H4" s="21">
        <v>2763</v>
      </c>
      <c r="I4" s="21">
        <v>2200</v>
      </c>
      <c r="J4" s="21">
        <v>2916</v>
      </c>
      <c r="K4" s="21">
        <v>4470</v>
      </c>
      <c r="L4" s="21">
        <v>2174</v>
      </c>
      <c r="M4" s="21">
        <v>1800</v>
      </c>
      <c r="N4" s="21">
        <v>1200</v>
      </c>
      <c r="O4" s="21">
        <v>2144</v>
      </c>
      <c r="P4" s="21">
        <v>7000</v>
      </c>
      <c r="Q4" s="53">
        <v>0</v>
      </c>
      <c r="R4" s="21">
        <v>3284</v>
      </c>
    </row>
    <row r="5" customHeight="1" spans="1:18">
      <c r="A5" s="50">
        <v>4</v>
      </c>
      <c r="B5" s="25">
        <v>114685</v>
      </c>
      <c r="C5" s="25" t="s">
        <v>24</v>
      </c>
      <c r="D5" s="25" t="s">
        <v>23</v>
      </c>
      <c r="E5" s="21">
        <v>4197</v>
      </c>
      <c r="F5" s="21">
        <v>1000</v>
      </c>
      <c r="G5" s="22">
        <v>2098</v>
      </c>
      <c r="H5" s="21">
        <v>1677</v>
      </c>
      <c r="I5" s="21">
        <v>1100</v>
      </c>
      <c r="J5" s="21">
        <v>2885</v>
      </c>
      <c r="K5" s="21">
        <v>3835</v>
      </c>
      <c r="L5" s="21">
        <v>2054</v>
      </c>
      <c r="M5" s="21">
        <v>1000</v>
      </c>
      <c r="N5" s="21">
        <v>1600</v>
      </c>
      <c r="O5" s="21">
        <v>1600</v>
      </c>
      <c r="P5" s="21">
        <v>3800</v>
      </c>
      <c r="Q5" s="53">
        <v>6638</v>
      </c>
      <c r="R5" s="21">
        <v>2705</v>
      </c>
    </row>
    <row r="6" customHeight="1" spans="1:18">
      <c r="A6" s="50">
        <v>5</v>
      </c>
      <c r="B6" s="25">
        <v>337</v>
      </c>
      <c r="C6" s="25" t="s">
        <v>25</v>
      </c>
      <c r="D6" s="25" t="s">
        <v>23</v>
      </c>
      <c r="E6" s="21">
        <v>21863</v>
      </c>
      <c r="F6" s="21">
        <v>3726</v>
      </c>
      <c r="G6" s="22">
        <v>5255</v>
      </c>
      <c r="H6" s="21">
        <v>2260</v>
      </c>
      <c r="I6" s="21">
        <v>1200</v>
      </c>
      <c r="J6" s="21">
        <v>3727</v>
      </c>
      <c r="K6" s="21">
        <v>5318</v>
      </c>
      <c r="L6" s="21">
        <v>2874</v>
      </c>
      <c r="M6" s="21">
        <v>2000</v>
      </c>
      <c r="N6" s="21">
        <v>1842</v>
      </c>
      <c r="O6" s="21">
        <v>2127</v>
      </c>
      <c r="P6" s="21">
        <v>4804</v>
      </c>
      <c r="Q6" s="53">
        <v>8047</v>
      </c>
      <c r="R6" s="21">
        <v>4700</v>
      </c>
    </row>
    <row r="7" customHeight="1" spans="1:18">
      <c r="A7" s="50">
        <v>6</v>
      </c>
      <c r="B7" s="25">
        <v>750</v>
      </c>
      <c r="C7" s="25" t="s">
        <v>26</v>
      </c>
      <c r="D7" s="25" t="s">
        <v>19</v>
      </c>
      <c r="E7" s="21">
        <v>8888</v>
      </c>
      <c r="F7" s="21">
        <v>1269</v>
      </c>
      <c r="G7" s="22">
        <v>7193</v>
      </c>
      <c r="H7" s="21">
        <v>5883</v>
      </c>
      <c r="I7" s="21">
        <v>3660</v>
      </c>
      <c r="J7" s="21">
        <v>3899</v>
      </c>
      <c r="K7" s="21">
        <v>5765</v>
      </c>
      <c r="L7" s="21">
        <v>3944</v>
      </c>
      <c r="M7" s="21">
        <v>1300</v>
      </c>
      <c r="N7" s="21">
        <v>2400</v>
      </c>
      <c r="O7" s="21">
        <v>3494</v>
      </c>
      <c r="P7" s="21">
        <v>7000</v>
      </c>
      <c r="Q7" s="53">
        <v>11158</v>
      </c>
      <c r="R7" s="21">
        <v>5751</v>
      </c>
    </row>
    <row r="8" customHeight="1" spans="1:18">
      <c r="A8" s="50">
        <v>7</v>
      </c>
      <c r="B8" s="25">
        <v>343</v>
      </c>
      <c r="C8" s="25" t="s">
        <v>27</v>
      </c>
      <c r="D8" s="25" t="s">
        <v>21</v>
      </c>
      <c r="E8" s="21">
        <v>4197</v>
      </c>
      <c r="F8" s="21">
        <v>1300</v>
      </c>
      <c r="G8" s="22">
        <v>3829</v>
      </c>
      <c r="H8" s="21">
        <v>1970</v>
      </c>
      <c r="I8" s="21">
        <v>1250</v>
      </c>
      <c r="J8" s="21">
        <v>2885</v>
      </c>
      <c r="K8" s="21">
        <v>3853</v>
      </c>
      <c r="L8" s="21">
        <v>2755</v>
      </c>
      <c r="M8" s="21">
        <v>800</v>
      </c>
      <c r="N8" s="21">
        <v>1731</v>
      </c>
      <c r="O8" s="21">
        <v>1600</v>
      </c>
      <c r="P8" s="21">
        <v>5589</v>
      </c>
      <c r="Q8" s="53">
        <v>13277</v>
      </c>
      <c r="R8" s="21">
        <v>3671</v>
      </c>
    </row>
    <row r="9" customHeight="1" spans="1:18">
      <c r="A9" s="50">
        <v>8</v>
      </c>
      <c r="B9" s="25">
        <v>385</v>
      </c>
      <c r="C9" s="25" t="s">
        <v>28</v>
      </c>
      <c r="D9" s="25" t="s">
        <v>29</v>
      </c>
      <c r="E9" s="21">
        <v>16764</v>
      </c>
      <c r="F9" s="21">
        <v>2352</v>
      </c>
      <c r="G9" s="22">
        <v>6926</v>
      </c>
      <c r="H9" s="21">
        <v>1677</v>
      </c>
      <c r="I9" s="21">
        <v>833</v>
      </c>
      <c r="J9" s="21">
        <v>2729</v>
      </c>
      <c r="K9" s="21">
        <v>2557</v>
      </c>
      <c r="L9" s="21">
        <v>1761</v>
      </c>
      <c r="M9" s="21">
        <v>686</v>
      </c>
      <c r="N9" s="21">
        <v>1600</v>
      </c>
      <c r="O9" s="21">
        <v>1154</v>
      </c>
      <c r="P9" s="21">
        <v>3600</v>
      </c>
      <c r="Q9" s="53">
        <v>5374</v>
      </c>
      <c r="R9" s="21">
        <v>2055</v>
      </c>
    </row>
    <row r="10" customHeight="1" spans="1:18">
      <c r="A10" s="50">
        <v>9</v>
      </c>
      <c r="B10" s="25">
        <v>571</v>
      </c>
      <c r="C10" s="25" t="s">
        <v>30</v>
      </c>
      <c r="D10" s="25" t="s">
        <v>31</v>
      </c>
      <c r="E10" s="21">
        <v>7050</v>
      </c>
      <c r="F10" s="21">
        <v>1428</v>
      </c>
      <c r="G10" s="22">
        <v>4727</v>
      </c>
      <c r="H10" s="21">
        <v>2354</v>
      </c>
      <c r="I10" s="21">
        <v>1643</v>
      </c>
      <c r="J10" s="21">
        <v>3628</v>
      </c>
      <c r="K10" s="21">
        <v>5386</v>
      </c>
      <c r="L10" s="21">
        <v>1977</v>
      </c>
      <c r="M10" s="21">
        <v>686</v>
      </c>
      <c r="N10" s="21">
        <v>1200</v>
      </c>
      <c r="O10" s="21">
        <v>2305</v>
      </c>
      <c r="P10" s="21">
        <v>6000</v>
      </c>
      <c r="Q10" s="53">
        <v>4491</v>
      </c>
      <c r="R10" s="21">
        <v>1932</v>
      </c>
    </row>
    <row r="11" customHeight="1" spans="1:18">
      <c r="A11" s="50">
        <v>10</v>
      </c>
      <c r="B11" s="25">
        <v>742</v>
      </c>
      <c r="C11" s="25" t="s">
        <v>32</v>
      </c>
      <c r="D11" s="25" t="s">
        <v>19</v>
      </c>
      <c r="E11" s="21">
        <v>3498</v>
      </c>
      <c r="F11" s="21">
        <v>3714</v>
      </c>
      <c r="G11" s="22">
        <v>2115</v>
      </c>
      <c r="H11" s="21">
        <v>2031</v>
      </c>
      <c r="I11" s="21">
        <v>833</v>
      </c>
      <c r="J11" s="21">
        <v>2729</v>
      </c>
      <c r="K11" s="21">
        <v>2557</v>
      </c>
      <c r="L11" s="21">
        <v>1761</v>
      </c>
      <c r="M11" s="21">
        <v>700</v>
      </c>
      <c r="N11" s="21">
        <v>2000</v>
      </c>
      <c r="O11" s="21">
        <v>1400</v>
      </c>
      <c r="P11" s="21">
        <v>3600</v>
      </c>
      <c r="Q11" s="53">
        <v>0</v>
      </c>
      <c r="R11" s="21">
        <v>2515</v>
      </c>
    </row>
    <row r="12" customHeight="1" spans="1:18">
      <c r="A12" s="50">
        <v>11</v>
      </c>
      <c r="B12" s="25">
        <v>365</v>
      </c>
      <c r="C12" s="25" t="s">
        <v>33</v>
      </c>
      <c r="D12" s="25" t="s">
        <v>21</v>
      </c>
      <c r="E12" s="21">
        <v>4019</v>
      </c>
      <c r="F12" s="21">
        <v>759</v>
      </c>
      <c r="G12" s="22">
        <v>5938</v>
      </c>
      <c r="H12" s="21">
        <v>3478</v>
      </c>
      <c r="I12" s="21">
        <v>833</v>
      </c>
      <c r="J12" s="21">
        <v>2760</v>
      </c>
      <c r="K12" s="21">
        <v>4300</v>
      </c>
      <c r="L12" s="21">
        <v>1761</v>
      </c>
      <c r="M12" s="21">
        <v>700</v>
      </c>
      <c r="N12" s="21">
        <v>1252</v>
      </c>
      <c r="O12" s="21">
        <v>2300</v>
      </c>
      <c r="P12" s="21">
        <v>3600</v>
      </c>
      <c r="Q12" s="53">
        <v>6800</v>
      </c>
      <c r="R12" s="21">
        <v>1932</v>
      </c>
    </row>
    <row r="13" customHeight="1" spans="1:18">
      <c r="A13" s="50">
        <v>12</v>
      </c>
      <c r="B13" s="25">
        <v>117491</v>
      </c>
      <c r="C13" s="25" t="s">
        <v>34</v>
      </c>
      <c r="D13" s="25" t="s">
        <v>21</v>
      </c>
      <c r="E13" s="21">
        <v>3498</v>
      </c>
      <c r="F13" s="21">
        <v>759</v>
      </c>
      <c r="G13" s="22">
        <v>1406</v>
      </c>
      <c r="H13" s="21">
        <v>1558</v>
      </c>
      <c r="I13" s="21">
        <v>833</v>
      </c>
      <c r="J13" s="21">
        <v>2729</v>
      </c>
      <c r="K13" s="21">
        <v>2557</v>
      </c>
      <c r="L13" s="21">
        <v>1761</v>
      </c>
      <c r="M13" s="21">
        <v>686</v>
      </c>
      <c r="N13" s="21">
        <v>1200</v>
      </c>
      <c r="O13" s="21">
        <v>1000</v>
      </c>
      <c r="P13" s="21">
        <v>3600</v>
      </c>
      <c r="Q13" s="53">
        <v>0</v>
      </c>
      <c r="R13" s="21">
        <v>2801</v>
      </c>
    </row>
    <row r="14" customHeight="1" spans="1:18">
      <c r="A14" s="50">
        <v>13</v>
      </c>
      <c r="B14" s="25">
        <v>707</v>
      </c>
      <c r="C14" s="25" t="s">
        <v>35</v>
      </c>
      <c r="D14" s="25" t="s">
        <v>31</v>
      </c>
      <c r="E14" s="21">
        <v>3498</v>
      </c>
      <c r="F14" s="21">
        <v>759</v>
      </c>
      <c r="G14" s="22">
        <v>2932</v>
      </c>
      <c r="H14" s="21">
        <v>2965</v>
      </c>
      <c r="I14" s="21">
        <v>833</v>
      </c>
      <c r="J14" s="21">
        <v>2970</v>
      </c>
      <c r="K14" s="21">
        <v>4186</v>
      </c>
      <c r="L14" s="21">
        <v>2963</v>
      </c>
      <c r="M14" s="21">
        <v>700</v>
      </c>
      <c r="N14" s="21">
        <v>1200</v>
      </c>
      <c r="O14" s="21">
        <v>1524</v>
      </c>
      <c r="P14" s="21">
        <v>3900</v>
      </c>
      <c r="Q14" s="53">
        <v>6449</v>
      </c>
      <c r="R14" s="21">
        <v>2222</v>
      </c>
    </row>
    <row r="15" customHeight="1" spans="1:18">
      <c r="A15" s="50">
        <v>14</v>
      </c>
      <c r="B15" s="25">
        <v>341</v>
      </c>
      <c r="C15" s="25" t="s">
        <v>36</v>
      </c>
      <c r="D15" s="25" t="s">
        <v>37</v>
      </c>
      <c r="E15" s="21">
        <v>3498</v>
      </c>
      <c r="F15" s="21">
        <v>3589</v>
      </c>
      <c r="G15" s="22">
        <v>2573</v>
      </c>
      <c r="H15" s="21">
        <v>1558</v>
      </c>
      <c r="I15" s="21">
        <v>833</v>
      </c>
      <c r="J15" s="21">
        <v>2729</v>
      </c>
      <c r="K15" s="21">
        <v>2575</v>
      </c>
      <c r="L15" s="21">
        <v>2565</v>
      </c>
      <c r="M15" s="21">
        <v>686</v>
      </c>
      <c r="N15" s="21">
        <v>1373</v>
      </c>
      <c r="O15" s="21">
        <v>2711</v>
      </c>
      <c r="P15" s="21">
        <v>3200</v>
      </c>
      <c r="Q15" s="53">
        <v>6449</v>
      </c>
      <c r="R15" s="21">
        <v>2224</v>
      </c>
    </row>
    <row r="16" customHeight="1" spans="1:18">
      <c r="A16" s="50">
        <v>15</v>
      </c>
      <c r="B16" s="25">
        <v>730</v>
      </c>
      <c r="C16" s="25" t="s">
        <v>38</v>
      </c>
      <c r="D16" s="25" t="s">
        <v>39</v>
      </c>
      <c r="E16" s="21">
        <v>3498</v>
      </c>
      <c r="F16" s="21">
        <v>2081</v>
      </c>
      <c r="G16" s="22">
        <v>5030</v>
      </c>
      <c r="H16" s="21">
        <v>1558</v>
      </c>
      <c r="I16" s="21">
        <v>833</v>
      </c>
      <c r="J16" s="21">
        <v>2729</v>
      </c>
      <c r="K16" s="21">
        <v>3436</v>
      </c>
      <c r="L16" s="21">
        <v>2327</v>
      </c>
      <c r="M16" s="21">
        <v>700</v>
      </c>
      <c r="N16" s="21">
        <v>1600</v>
      </c>
      <c r="O16" s="21">
        <v>2226</v>
      </c>
      <c r="P16" s="21">
        <v>4200</v>
      </c>
      <c r="Q16" s="53">
        <v>4031</v>
      </c>
      <c r="R16" s="21">
        <v>4830</v>
      </c>
    </row>
    <row r="17" customHeight="1" spans="1:18">
      <c r="A17" s="50">
        <v>16</v>
      </c>
      <c r="B17" s="25">
        <v>546</v>
      </c>
      <c r="C17" s="25" t="s">
        <v>40</v>
      </c>
      <c r="D17" s="25" t="s">
        <v>23</v>
      </c>
      <c r="E17" s="21">
        <v>3498</v>
      </c>
      <c r="F17" s="21">
        <v>986</v>
      </c>
      <c r="G17" s="22">
        <v>3810</v>
      </c>
      <c r="H17" s="21">
        <v>770</v>
      </c>
      <c r="I17" s="21">
        <v>833</v>
      </c>
      <c r="J17" s="21">
        <v>2729</v>
      </c>
      <c r="K17" s="21">
        <v>5365</v>
      </c>
      <c r="L17" s="21">
        <v>2720</v>
      </c>
      <c r="M17" s="21">
        <v>686</v>
      </c>
      <c r="N17" s="21">
        <v>1200</v>
      </c>
      <c r="O17" s="21">
        <v>3281</v>
      </c>
      <c r="P17" s="21">
        <v>3600</v>
      </c>
      <c r="Q17" s="53">
        <v>4099</v>
      </c>
      <c r="R17" s="21">
        <v>3091</v>
      </c>
    </row>
    <row r="18" customHeight="1" spans="1:18">
      <c r="A18" s="50">
        <v>17</v>
      </c>
      <c r="B18" s="25">
        <v>737</v>
      </c>
      <c r="C18" s="25" t="s">
        <v>41</v>
      </c>
      <c r="D18" s="25" t="s">
        <v>31</v>
      </c>
      <c r="E18" s="21">
        <v>2798</v>
      </c>
      <c r="F18" s="21">
        <v>759</v>
      </c>
      <c r="G18" s="22">
        <v>2041</v>
      </c>
      <c r="H18" s="21">
        <v>1689</v>
      </c>
      <c r="I18" s="21">
        <v>750</v>
      </c>
      <c r="J18" s="21">
        <v>2495</v>
      </c>
      <c r="K18" s="21">
        <v>3108</v>
      </c>
      <c r="L18" s="21">
        <v>2013</v>
      </c>
      <c r="M18" s="21">
        <v>600</v>
      </c>
      <c r="N18" s="21">
        <v>1200</v>
      </c>
      <c r="O18" s="21">
        <v>1800</v>
      </c>
      <c r="P18" s="21">
        <v>3000</v>
      </c>
      <c r="Q18" s="53">
        <v>6339</v>
      </c>
      <c r="R18" s="21">
        <v>1932</v>
      </c>
    </row>
    <row r="19" customHeight="1" spans="1:18">
      <c r="A19" s="50">
        <v>18</v>
      </c>
      <c r="B19" s="25">
        <v>712</v>
      </c>
      <c r="C19" s="25" t="s">
        <v>42</v>
      </c>
      <c r="D19" s="25" t="s">
        <v>31</v>
      </c>
      <c r="E19" s="21">
        <v>2798</v>
      </c>
      <c r="F19" s="21">
        <v>759</v>
      </c>
      <c r="G19" s="22">
        <v>5624</v>
      </c>
      <c r="H19" s="21">
        <v>1378</v>
      </c>
      <c r="I19" s="21">
        <v>4167</v>
      </c>
      <c r="J19" s="21">
        <v>3424</v>
      </c>
      <c r="K19" s="21">
        <v>3618</v>
      </c>
      <c r="L19" s="21">
        <v>4402</v>
      </c>
      <c r="M19" s="21">
        <v>1200</v>
      </c>
      <c r="N19" s="21">
        <v>1582</v>
      </c>
      <c r="O19" s="21">
        <v>1021</v>
      </c>
      <c r="P19" s="21">
        <v>3000</v>
      </c>
      <c r="Q19" s="53">
        <v>4031</v>
      </c>
      <c r="R19" s="21">
        <v>5120</v>
      </c>
    </row>
    <row r="20" customHeight="1" spans="1:18">
      <c r="A20" s="50">
        <v>19</v>
      </c>
      <c r="B20" s="25">
        <v>373</v>
      </c>
      <c r="C20" s="25" t="s">
        <v>43</v>
      </c>
      <c r="D20" s="25" t="s">
        <v>23</v>
      </c>
      <c r="E20" s="21">
        <v>2901</v>
      </c>
      <c r="F20" s="21">
        <v>759</v>
      </c>
      <c r="G20" s="22">
        <v>1781</v>
      </c>
      <c r="H20" s="21">
        <v>2288</v>
      </c>
      <c r="I20" s="21">
        <v>750</v>
      </c>
      <c r="J20" s="21">
        <v>2799</v>
      </c>
      <c r="K20" s="21">
        <v>3129</v>
      </c>
      <c r="L20" s="21">
        <v>2613</v>
      </c>
      <c r="M20" s="21">
        <v>1000</v>
      </c>
      <c r="N20" s="21">
        <v>1687</v>
      </c>
      <c r="O20" s="21">
        <v>1500</v>
      </c>
      <c r="P20" s="21">
        <v>3000</v>
      </c>
      <c r="Q20" s="53">
        <v>4675</v>
      </c>
      <c r="R20" s="21">
        <v>3091</v>
      </c>
    </row>
    <row r="21" customHeight="1" spans="1:18">
      <c r="A21" s="50">
        <v>20</v>
      </c>
      <c r="B21" s="25">
        <v>107658</v>
      </c>
      <c r="C21" s="25" t="s">
        <v>44</v>
      </c>
      <c r="D21" s="25" t="s">
        <v>39</v>
      </c>
      <c r="E21" s="21">
        <v>2798</v>
      </c>
      <c r="F21" s="21">
        <v>759</v>
      </c>
      <c r="G21" s="22">
        <v>2593</v>
      </c>
      <c r="H21" s="21">
        <v>2069</v>
      </c>
      <c r="I21" s="21">
        <v>1223</v>
      </c>
      <c r="J21" s="21">
        <v>2495</v>
      </c>
      <c r="K21" s="21">
        <v>4204</v>
      </c>
      <c r="L21" s="21">
        <v>2298</v>
      </c>
      <c r="M21" s="21">
        <v>600</v>
      </c>
      <c r="N21" s="21">
        <v>1800</v>
      </c>
      <c r="O21" s="21">
        <v>1730</v>
      </c>
      <c r="P21" s="21">
        <v>4542</v>
      </c>
      <c r="Q21" s="53">
        <v>3941</v>
      </c>
      <c r="R21" s="21">
        <v>3391</v>
      </c>
    </row>
    <row r="22" customHeight="1" spans="1:18">
      <c r="A22" s="50">
        <v>21</v>
      </c>
      <c r="B22" s="25">
        <v>359</v>
      </c>
      <c r="C22" s="25" t="s">
        <v>45</v>
      </c>
      <c r="D22" s="25" t="s">
        <v>21</v>
      </c>
      <c r="E22" s="21">
        <v>2798</v>
      </c>
      <c r="F22" s="21">
        <v>759</v>
      </c>
      <c r="G22" s="22">
        <v>1406</v>
      </c>
      <c r="H22" s="21">
        <v>1415</v>
      </c>
      <c r="I22" s="21">
        <v>750</v>
      </c>
      <c r="J22" s="21">
        <v>2495</v>
      </c>
      <c r="K22" s="21">
        <v>2596</v>
      </c>
      <c r="L22" s="21">
        <v>1644</v>
      </c>
      <c r="M22" s="21">
        <v>600</v>
      </c>
      <c r="N22" s="21">
        <v>1646</v>
      </c>
      <c r="O22" s="21">
        <v>2004</v>
      </c>
      <c r="P22" s="21">
        <v>4017</v>
      </c>
      <c r="Q22" s="53">
        <v>4105</v>
      </c>
      <c r="R22" s="21">
        <v>1932</v>
      </c>
    </row>
    <row r="23" customHeight="1" spans="1:18">
      <c r="A23" s="50">
        <v>22</v>
      </c>
      <c r="B23" s="25">
        <v>585</v>
      </c>
      <c r="C23" s="25" t="s">
        <v>46</v>
      </c>
      <c r="D23" s="25" t="s">
        <v>39</v>
      </c>
      <c r="E23" s="21">
        <v>2798</v>
      </c>
      <c r="F23" s="21">
        <v>3347</v>
      </c>
      <c r="G23" s="22">
        <v>4131</v>
      </c>
      <c r="H23" s="21">
        <v>1378</v>
      </c>
      <c r="I23" s="21">
        <v>750</v>
      </c>
      <c r="J23" s="21">
        <v>2514</v>
      </c>
      <c r="K23" s="21">
        <v>4303</v>
      </c>
      <c r="L23" s="21">
        <v>2788</v>
      </c>
      <c r="M23" s="21">
        <v>704</v>
      </c>
      <c r="N23" s="21">
        <v>1800</v>
      </c>
      <c r="O23" s="21">
        <v>2700</v>
      </c>
      <c r="P23" s="21">
        <v>3800</v>
      </c>
      <c r="Q23" s="53">
        <v>5172</v>
      </c>
      <c r="R23" s="21">
        <v>2705</v>
      </c>
    </row>
    <row r="24" customHeight="1" spans="1:18">
      <c r="A24" s="50">
        <v>23</v>
      </c>
      <c r="B24" s="25">
        <v>114844</v>
      </c>
      <c r="C24" s="25" t="s">
        <v>47</v>
      </c>
      <c r="D24" s="25" t="s">
        <v>23</v>
      </c>
      <c r="E24" s="21">
        <v>2798</v>
      </c>
      <c r="F24" s="21">
        <v>759</v>
      </c>
      <c r="G24" s="22">
        <v>2053</v>
      </c>
      <c r="H24" s="21">
        <v>1378</v>
      </c>
      <c r="I24" s="21">
        <v>750</v>
      </c>
      <c r="J24" s="21">
        <v>2495</v>
      </c>
      <c r="K24" s="21">
        <v>2429</v>
      </c>
      <c r="L24" s="21">
        <v>1644</v>
      </c>
      <c r="M24" s="21">
        <v>600</v>
      </c>
      <c r="N24" s="21">
        <v>800</v>
      </c>
      <c r="O24" s="21">
        <v>2173</v>
      </c>
      <c r="P24" s="21">
        <v>3000</v>
      </c>
      <c r="Q24" s="53">
        <v>3331</v>
      </c>
      <c r="R24" s="21">
        <v>4461</v>
      </c>
    </row>
    <row r="25" customHeight="1" spans="1:18">
      <c r="A25" s="50">
        <v>24</v>
      </c>
      <c r="B25" s="25">
        <v>511</v>
      </c>
      <c r="C25" s="25" t="s">
        <v>48</v>
      </c>
      <c r="D25" s="25" t="s">
        <v>23</v>
      </c>
      <c r="E25" s="21">
        <v>2798</v>
      </c>
      <c r="F25" s="21">
        <v>759</v>
      </c>
      <c r="G25" s="22">
        <v>1406</v>
      </c>
      <c r="H25" s="21">
        <v>3242</v>
      </c>
      <c r="I25" s="21">
        <v>750</v>
      </c>
      <c r="J25" s="21">
        <v>2495</v>
      </c>
      <c r="K25" s="21">
        <v>3513</v>
      </c>
      <c r="L25" s="21">
        <v>2226</v>
      </c>
      <c r="M25" s="21">
        <v>600</v>
      </c>
      <c r="N25" s="21">
        <v>800</v>
      </c>
      <c r="O25" s="21">
        <v>2600</v>
      </c>
      <c r="P25" s="21">
        <v>3000</v>
      </c>
      <c r="Q25" s="53">
        <v>3566</v>
      </c>
      <c r="R25" s="21">
        <v>3091</v>
      </c>
    </row>
    <row r="26" customHeight="1" spans="1:18">
      <c r="A26" s="50">
        <v>25</v>
      </c>
      <c r="B26" s="25">
        <v>724</v>
      </c>
      <c r="C26" s="25" t="s">
        <v>49</v>
      </c>
      <c r="D26" s="25" t="s">
        <v>23</v>
      </c>
      <c r="E26" s="21">
        <v>2798</v>
      </c>
      <c r="F26" s="21">
        <v>759</v>
      </c>
      <c r="G26" s="22">
        <v>2015</v>
      </c>
      <c r="H26" s="21">
        <v>2229</v>
      </c>
      <c r="I26" s="21">
        <v>750</v>
      </c>
      <c r="J26" s="21">
        <v>2534</v>
      </c>
      <c r="K26" s="21">
        <v>3734</v>
      </c>
      <c r="L26" s="21">
        <v>2235</v>
      </c>
      <c r="M26" s="21">
        <v>1063</v>
      </c>
      <c r="N26" s="21">
        <v>800</v>
      </c>
      <c r="O26" s="21">
        <v>1300</v>
      </c>
      <c r="P26" s="21">
        <v>3400</v>
      </c>
      <c r="Q26" s="53">
        <v>4031</v>
      </c>
      <c r="R26" s="21">
        <v>3091</v>
      </c>
    </row>
    <row r="27" customHeight="1" spans="1:18">
      <c r="A27" s="50">
        <v>26</v>
      </c>
      <c r="B27" s="25">
        <v>514</v>
      </c>
      <c r="C27" s="25" t="s">
        <v>50</v>
      </c>
      <c r="D27" s="25" t="s">
        <v>29</v>
      </c>
      <c r="E27" s="21">
        <v>2798</v>
      </c>
      <c r="F27" s="21">
        <v>759</v>
      </c>
      <c r="G27" s="22">
        <v>1406</v>
      </c>
      <c r="H27" s="21">
        <v>1378</v>
      </c>
      <c r="I27" s="21">
        <v>750</v>
      </c>
      <c r="J27" s="21">
        <v>2548</v>
      </c>
      <c r="K27" s="21">
        <v>2429</v>
      </c>
      <c r="L27" s="21">
        <v>2133</v>
      </c>
      <c r="M27" s="21">
        <v>854</v>
      </c>
      <c r="N27" s="21">
        <v>800</v>
      </c>
      <c r="O27" s="21">
        <v>800</v>
      </c>
      <c r="P27" s="21">
        <v>3000</v>
      </c>
      <c r="Q27" s="53">
        <v>4664</v>
      </c>
      <c r="R27" s="21">
        <v>3864</v>
      </c>
    </row>
    <row r="28" customHeight="1" spans="1:18">
      <c r="A28" s="50">
        <v>27</v>
      </c>
      <c r="B28" s="25">
        <v>581</v>
      </c>
      <c r="C28" s="25" t="s">
        <v>51</v>
      </c>
      <c r="D28" s="25" t="s">
        <v>39</v>
      </c>
      <c r="E28" s="21">
        <v>2798</v>
      </c>
      <c r="F28" s="21">
        <v>759</v>
      </c>
      <c r="G28" s="22">
        <v>4511</v>
      </c>
      <c r="H28" s="21">
        <v>1378</v>
      </c>
      <c r="I28" s="21">
        <v>750</v>
      </c>
      <c r="J28" s="21">
        <v>2495</v>
      </c>
      <c r="K28" s="21">
        <v>2957</v>
      </c>
      <c r="L28" s="21">
        <v>1644</v>
      </c>
      <c r="M28" s="21">
        <v>600</v>
      </c>
      <c r="N28" s="21">
        <v>800</v>
      </c>
      <c r="O28" s="21">
        <v>842</v>
      </c>
      <c r="P28" s="21">
        <v>3000</v>
      </c>
      <c r="Q28" s="53">
        <v>4952</v>
      </c>
      <c r="R28" s="21">
        <v>2705</v>
      </c>
    </row>
    <row r="29" customHeight="1" spans="1:18">
      <c r="A29" s="50">
        <v>28</v>
      </c>
      <c r="B29" s="25">
        <v>578</v>
      </c>
      <c r="C29" s="25" t="s">
        <v>52</v>
      </c>
      <c r="D29" s="25" t="s">
        <v>39</v>
      </c>
      <c r="E29" s="21">
        <v>2798</v>
      </c>
      <c r="F29" s="21">
        <v>1944</v>
      </c>
      <c r="G29" s="22">
        <v>1627</v>
      </c>
      <c r="H29" s="21">
        <v>3570</v>
      </c>
      <c r="I29" s="21">
        <v>750</v>
      </c>
      <c r="J29" s="21">
        <v>2495</v>
      </c>
      <c r="K29" s="21">
        <v>3546</v>
      </c>
      <c r="L29" s="21">
        <v>2958</v>
      </c>
      <c r="M29" s="21">
        <v>600</v>
      </c>
      <c r="N29" s="21">
        <v>1400</v>
      </c>
      <c r="O29" s="21">
        <v>1300</v>
      </c>
      <c r="P29" s="21">
        <v>4180</v>
      </c>
      <c r="Q29" s="53">
        <v>5829</v>
      </c>
      <c r="R29" s="21">
        <v>2783</v>
      </c>
    </row>
    <row r="30" customHeight="1" spans="1:18">
      <c r="A30" s="50">
        <v>29</v>
      </c>
      <c r="B30" s="25">
        <v>106066</v>
      </c>
      <c r="C30" s="25" t="s">
        <v>53</v>
      </c>
      <c r="D30" s="25" t="s">
        <v>19</v>
      </c>
      <c r="E30" s="21">
        <v>2798</v>
      </c>
      <c r="F30" s="21">
        <v>759</v>
      </c>
      <c r="G30" s="22">
        <v>7506</v>
      </c>
      <c r="H30" s="21">
        <v>1597</v>
      </c>
      <c r="I30" s="21">
        <v>750</v>
      </c>
      <c r="J30" s="21">
        <v>3656</v>
      </c>
      <c r="K30" s="21">
        <v>3678</v>
      </c>
      <c r="L30" s="21">
        <v>3147</v>
      </c>
      <c r="M30" s="21">
        <v>1098</v>
      </c>
      <c r="N30" s="21">
        <v>1066</v>
      </c>
      <c r="O30" s="21">
        <v>876</v>
      </c>
      <c r="P30" s="21">
        <v>3000</v>
      </c>
      <c r="Q30" s="53">
        <v>6194</v>
      </c>
      <c r="R30" s="21">
        <v>2801</v>
      </c>
    </row>
    <row r="31" customHeight="1" spans="1:18">
      <c r="A31" s="50">
        <v>30</v>
      </c>
      <c r="B31" s="25">
        <v>357</v>
      </c>
      <c r="C31" s="25" t="s">
        <v>54</v>
      </c>
      <c r="D31" s="25" t="s">
        <v>21</v>
      </c>
      <c r="E31" s="21">
        <v>2448</v>
      </c>
      <c r="F31" s="21">
        <v>759</v>
      </c>
      <c r="G31" s="22">
        <v>3739</v>
      </c>
      <c r="H31" s="21">
        <v>1198</v>
      </c>
      <c r="I31" s="21">
        <v>667</v>
      </c>
      <c r="J31" s="21">
        <v>2339</v>
      </c>
      <c r="K31" s="21">
        <v>2227</v>
      </c>
      <c r="L31" s="21">
        <v>1751</v>
      </c>
      <c r="M31" s="21">
        <v>900</v>
      </c>
      <c r="N31" s="21">
        <v>1198</v>
      </c>
      <c r="O31" s="21">
        <v>841</v>
      </c>
      <c r="P31" s="21">
        <v>2800</v>
      </c>
      <c r="Q31" s="53">
        <v>5587</v>
      </c>
      <c r="R31" s="21">
        <v>3767</v>
      </c>
    </row>
    <row r="32" customHeight="1" spans="1:18">
      <c r="A32" s="50">
        <v>31</v>
      </c>
      <c r="B32" s="25">
        <v>379</v>
      </c>
      <c r="C32" s="25" t="s">
        <v>55</v>
      </c>
      <c r="D32" s="25" t="s">
        <v>21</v>
      </c>
      <c r="E32" s="21">
        <v>3265</v>
      </c>
      <c r="F32" s="21">
        <v>759</v>
      </c>
      <c r="G32" s="22">
        <v>3590</v>
      </c>
      <c r="H32" s="21">
        <v>1653</v>
      </c>
      <c r="I32" s="21">
        <v>667</v>
      </c>
      <c r="J32" s="21">
        <v>2339</v>
      </c>
      <c r="K32" s="21">
        <v>2173</v>
      </c>
      <c r="L32" s="21">
        <v>1764</v>
      </c>
      <c r="M32" s="21">
        <v>600</v>
      </c>
      <c r="N32" s="21">
        <v>1800</v>
      </c>
      <c r="O32" s="21">
        <v>1104</v>
      </c>
      <c r="P32" s="21">
        <v>2500</v>
      </c>
      <c r="Q32" s="53">
        <v>3685</v>
      </c>
      <c r="R32" s="21">
        <v>1932</v>
      </c>
    </row>
    <row r="33" customHeight="1" spans="1:18">
      <c r="A33" s="50">
        <v>32</v>
      </c>
      <c r="B33" s="25">
        <v>102934</v>
      </c>
      <c r="C33" s="25" t="s">
        <v>56</v>
      </c>
      <c r="D33" s="25" t="s">
        <v>21</v>
      </c>
      <c r="E33" s="21">
        <v>2448</v>
      </c>
      <c r="F33" s="21">
        <v>1015</v>
      </c>
      <c r="G33" s="22">
        <v>1370</v>
      </c>
      <c r="H33" s="21">
        <v>1589</v>
      </c>
      <c r="I33" s="21">
        <v>667</v>
      </c>
      <c r="J33" s="21">
        <v>2339</v>
      </c>
      <c r="K33" s="21">
        <v>2173</v>
      </c>
      <c r="L33" s="21">
        <v>1635</v>
      </c>
      <c r="M33" s="21">
        <v>600</v>
      </c>
      <c r="N33" s="21">
        <v>2400</v>
      </c>
      <c r="O33" s="21">
        <v>1600</v>
      </c>
      <c r="P33" s="21">
        <v>2500</v>
      </c>
      <c r="Q33" s="53">
        <v>5398</v>
      </c>
      <c r="R33" s="21">
        <v>3850</v>
      </c>
    </row>
    <row r="34" customHeight="1" spans="1:18">
      <c r="A34" s="50">
        <v>33</v>
      </c>
      <c r="B34" s="25">
        <v>108656</v>
      </c>
      <c r="C34" s="25" t="s">
        <v>57</v>
      </c>
      <c r="D34" s="25" t="s">
        <v>29</v>
      </c>
      <c r="E34" s="21">
        <v>2448</v>
      </c>
      <c r="F34" s="21">
        <v>759</v>
      </c>
      <c r="G34" s="22">
        <v>1699</v>
      </c>
      <c r="H34" s="21">
        <v>1198</v>
      </c>
      <c r="I34" s="21">
        <v>667</v>
      </c>
      <c r="J34" s="21">
        <v>2339</v>
      </c>
      <c r="K34" s="21">
        <v>2173</v>
      </c>
      <c r="L34" s="21">
        <v>1585</v>
      </c>
      <c r="M34" s="21">
        <v>600</v>
      </c>
      <c r="N34" s="21">
        <v>640</v>
      </c>
      <c r="O34" s="21">
        <v>720</v>
      </c>
      <c r="P34" s="21">
        <v>2000</v>
      </c>
      <c r="Q34" s="53">
        <v>4144</v>
      </c>
      <c r="R34" s="21">
        <v>1597</v>
      </c>
    </row>
    <row r="35" customHeight="1" spans="1:18">
      <c r="A35" s="50">
        <v>34</v>
      </c>
      <c r="B35" s="25">
        <v>744</v>
      </c>
      <c r="C35" s="25" t="s">
        <v>58</v>
      </c>
      <c r="D35" s="25" t="s">
        <v>23</v>
      </c>
      <c r="E35" s="21">
        <v>2448</v>
      </c>
      <c r="F35" s="21">
        <v>759</v>
      </c>
      <c r="G35" s="22">
        <v>2233</v>
      </c>
      <c r="H35" s="21">
        <v>1198</v>
      </c>
      <c r="I35" s="21">
        <v>667</v>
      </c>
      <c r="J35" s="21">
        <v>2477</v>
      </c>
      <c r="K35" s="21">
        <v>2576</v>
      </c>
      <c r="L35" s="21">
        <v>1585</v>
      </c>
      <c r="M35" s="21">
        <v>600</v>
      </c>
      <c r="N35" s="21">
        <v>900</v>
      </c>
      <c r="O35" s="21">
        <v>900</v>
      </c>
      <c r="P35" s="21">
        <v>3900</v>
      </c>
      <c r="Q35" s="53">
        <v>6026</v>
      </c>
      <c r="R35" s="21">
        <v>3091</v>
      </c>
    </row>
    <row r="36" customHeight="1" spans="1:18">
      <c r="A36" s="50">
        <v>35</v>
      </c>
      <c r="B36" s="25">
        <v>391</v>
      </c>
      <c r="C36" s="25" t="s">
        <v>59</v>
      </c>
      <c r="D36" s="25" t="s">
        <v>23</v>
      </c>
      <c r="E36" s="21">
        <v>2448</v>
      </c>
      <c r="F36" s="21">
        <v>1428</v>
      </c>
      <c r="G36" s="22">
        <v>3257</v>
      </c>
      <c r="H36" s="21">
        <v>1565</v>
      </c>
      <c r="I36" s="21">
        <v>667</v>
      </c>
      <c r="J36" s="21">
        <v>2339</v>
      </c>
      <c r="K36" s="21">
        <v>2328</v>
      </c>
      <c r="L36" s="21">
        <v>1694</v>
      </c>
      <c r="M36" s="21">
        <v>600</v>
      </c>
      <c r="N36" s="21">
        <v>1554</v>
      </c>
      <c r="O36" s="21">
        <v>1366</v>
      </c>
      <c r="P36" s="21">
        <v>3000</v>
      </c>
      <c r="Q36" s="53">
        <v>3001</v>
      </c>
      <c r="R36" s="21">
        <v>1932</v>
      </c>
    </row>
    <row r="37" customHeight="1" spans="1:18">
      <c r="A37" s="50">
        <v>36</v>
      </c>
      <c r="B37" s="25">
        <v>513</v>
      </c>
      <c r="C37" s="25" t="s">
        <v>60</v>
      </c>
      <c r="D37" s="25" t="s">
        <v>21</v>
      </c>
      <c r="E37" s="21">
        <v>2448</v>
      </c>
      <c r="F37" s="21">
        <v>607</v>
      </c>
      <c r="G37" s="22">
        <v>5040</v>
      </c>
      <c r="H37" s="21">
        <v>1508</v>
      </c>
      <c r="I37" s="21">
        <v>667</v>
      </c>
      <c r="J37" s="21">
        <v>2339</v>
      </c>
      <c r="K37" s="21">
        <v>3294</v>
      </c>
      <c r="L37" s="21">
        <v>2676</v>
      </c>
      <c r="M37" s="21">
        <v>600</v>
      </c>
      <c r="N37" s="21">
        <v>1700</v>
      </c>
      <c r="O37" s="21">
        <v>2000</v>
      </c>
      <c r="P37" s="21">
        <v>3000</v>
      </c>
      <c r="Q37" s="53">
        <v>3454</v>
      </c>
      <c r="R37" s="21">
        <v>2831</v>
      </c>
    </row>
    <row r="38" customHeight="1" spans="1:18">
      <c r="A38" s="50">
        <v>37</v>
      </c>
      <c r="B38" s="25">
        <v>377</v>
      </c>
      <c r="C38" s="25" t="s">
        <v>61</v>
      </c>
      <c r="D38" s="25" t="s">
        <v>31</v>
      </c>
      <c r="E38" s="21">
        <v>2448</v>
      </c>
      <c r="F38" s="21">
        <v>607</v>
      </c>
      <c r="G38" s="22">
        <v>4459</v>
      </c>
      <c r="H38" s="21">
        <v>1198</v>
      </c>
      <c r="I38" s="21">
        <v>667</v>
      </c>
      <c r="J38" s="21">
        <v>2339</v>
      </c>
      <c r="K38" s="21">
        <v>3489</v>
      </c>
      <c r="L38" s="21">
        <v>1733</v>
      </c>
      <c r="M38" s="21">
        <v>600</v>
      </c>
      <c r="N38" s="21">
        <v>1700</v>
      </c>
      <c r="O38" s="21">
        <v>1600</v>
      </c>
      <c r="P38" s="21">
        <v>2594</v>
      </c>
      <c r="Q38" s="53">
        <v>3454</v>
      </c>
      <c r="R38" s="21">
        <v>2274</v>
      </c>
    </row>
    <row r="39" customHeight="1" spans="1:18">
      <c r="A39" s="50">
        <v>38</v>
      </c>
      <c r="B39" s="25">
        <v>726</v>
      </c>
      <c r="C39" s="25" t="s">
        <v>62</v>
      </c>
      <c r="D39" s="25" t="s">
        <v>21</v>
      </c>
      <c r="E39" s="21">
        <v>2448</v>
      </c>
      <c r="F39" s="21">
        <v>759</v>
      </c>
      <c r="G39" s="22">
        <v>3417</v>
      </c>
      <c r="H39" s="21">
        <v>1198</v>
      </c>
      <c r="I39" s="21">
        <v>727</v>
      </c>
      <c r="J39" s="21">
        <v>2339</v>
      </c>
      <c r="K39" s="21">
        <v>2173</v>
      </c>
      <c r="L39" s="21">
        <v>2282</v>
      </c>
      <c r="M39" s="21">
        <v>600</v>
      </c>
      <c r="N39" s="21">
        <v>1325</v>
      </c>
      <c r="O39" s="21">
        <v>1022</v>
      </c>
      <c r="P39" s="21">
        <v>2000</v>
      </c>
      <c r="Q39" s="53">
        <v>5512</v>
      </c>
      <c r="R39" s="21">
        <v>3409</v>
      </c>
    </row>
    <row r="40" customHeight="1" spans="1:18">
      <c r="A40" s="50">
        <v>39</v>
      </c>
      <c r="B40" s="25">
        <v>114622</v>
      </c>
      <c r="C40" s="25" t="s">
        <v>63</v>
      </c>
      <c r="D40" s="25" t="s">
        <v>39</v>
      </c>
      <c r="E40" s="21">
        <v>2448</v>
      </c>
      <c r="F40" s="21">
        <v>759</v>
      </c>
      <c r="G40" s="22">
        <v>2593</v>
      </c>
      <c r="H40" s="21">
        <v>1198</v>
      </c>
      <c r="I40" s="21">
        <v>667</v>
      </c>
      <c r="J40" s="21">
        <v>2339</v>
      </c>
      <c r="K40" s="21">
        <v>2361</v>
      </c>
      <c r="L40" s="21">
        <v>2300</v>
      </c>
      <c r="M40" s="21">
        <v>600</v>
      </c>
      <c r="N40" s="21">
        <v>1209</v>
      </c>
      <c r="O40" s="21">
        <v>1091</v>
      </c>
      <c r="P40" s="21">
        <v>3200</v>
      </c>
      <c r="Q40" s="53">
        <v>3636</v>
      </c>
      <c r="R40" s="21">
        <v>2705</v>
      </c>
    </row>
    <row r="41" customHeight="1" spans="1:18">
      <c r="A41" s="50">
        <v>40</v>
      </c>
      <c r="B41" s="25">
        <v>111400</v>
      </c>
      <c r="C41" s="25" t="s">
        <v>64</v>
      </c>
      <c r="D41" s="25" t="s">
        <v>37</v>
      </c>
      <c r="E41" s="21">
        <v>2448</v>
      </c>
      <c r="F41" s="21">
        <v>759</v>
      </c>
      <c r="G41" s="22">
        <v>1377</v>
      </c>
      <c r="H41" s="21">
        <v>1198</v>
      </c>
      <c r="I41" s="21">
        <v>667</v>
      </c>
      <c r="J41" s="21">
        <v>2339</v>
      </c>
      <c r="K41" s="21">
        <v>2173</v>
      </c>
      <c r="L41" s="21">
        <v>1585</v>
      </c>
      <c r="M41" s="21">
        <v>600</v>
      </c>
      <c r="N41" s="21">
        <v>983</v>
      </c>
      <c r="O41" s="21">
        <v>1553</v>
      </c>
      <c r="P41" s="21">
        <v>2000</v>
      </c>
      <c r="Q41" s="53">
        <v>4222</v>
      </c>
      <c r="R41" s="21">
        <v>1839</v>
      </c>
    </row>
    <row r="42" customHeight="1" spans="1:18">
      <c r="A42" s="50">
        <v>41</v>
      </c>
      <c r="B42" s="25">
        <v>54</v>
      </c>
      <c r="C42" s="25" t="s">
        <v>65</v>
      </c>
      <c r="D42" s="25" t="s">
        <v>66</v>
      </c>
      <c r="E42" s="21">
        <v>2448</v>
      </c>
      <c r="F42" s="21">
        <v>1173</v>
      </c>
      <c r="G42" s="22">
        <v>2615</v>
      </c>
      <c r="H42" s="21">
        <v>1198</v>
      </c>
      <c r="I42" s="21">
        <v>1034</v>
      </c>
      <c r="J42" s="21">
        <v>2339</v>
      </c>
      <c r="K42" s="21">
        <v>2173</v>
      </c>
      <c r="L42" s="21">
        <v>1585</v>
      </c>
      <c r="M42" s="21">
        <v>689</v>
      </c>
      <c r="N42" s="21">
        <v>1125</v>
      </c>
      <c r="O42" s="21">
        <v>1211</v>
      </c>
      <c r="P42" s="21">
        <v>4425</v>
      </c>
      <c r="Q42" s="53">
        <v>5038</v>
      </c>
      <c r="R42" s="21">
        <v>1449</v>
      </c>
    </row>
    <row r="43" customHeight="1" spans="1:18">
      <c r="A43" s="50">
        <v>42</v>
      </c>
      <c r="B43" s="25">
        <v>118074</v>
      </c>
      <c r="C43" s="25" t="s">
        <v>67</v>
      </c>
      <c r="D43" s="25" t="s">
        <v>31</v>
      </c>
      <c r="E43" s="21">
        <v>2448</v>
      </c>
      <c r="F43" s="21">
        <v>607</v>
      </c>
      <c r="G43" s="22">
        <v>7134</v>
      </c>
      <c r="H43" s="21">
        <v>1947</v>
      </c>
      <c r="I43" s="21">
        <v>1200</v>
      </c>
      <c r="J43" s="21">
        <v>3498</v>
      </c>
      <c r="K43" s="21">
        <v>3196</v>
      </c>
      <c r="L43" s="21">
        <v>4832</v>
      </c>
      <c r="M43" s="21">
        <v>600</v>
      </c>
      <c r="N43" s="21">
        <v>1800</v>
      </c>
      <c r="O43" s="21">
        <v>1900</v>
      </c>
      <c r="P43" s="21">
        <v>3800</v>
      </c>
      <c r="Q43" s="53">
        <v>3053</v>
      </c>
      <c r="R43" s="21">
        <v>2867</v>
      </c>
    </row>
    <row r="44" customHeight="1" spans="1:18">
      <c r="A44" s="50">
        <v>43</v>
      </c>
      <c r="B44" s="25">
        <v>106399</v>
      </c>
      <c r="C44" s="25" t="s">
        <v>68</v>
      </c>
      <c r="D44" s="25" t="s">
        <v>69</v>
      </c>
      <c r="E44" s="21">
        <v>2448</v>
      </c>
      <c r="F44" s="21">
        <v>759</v>
      </c>
      <c r="G44" s="22">
        <v>3509</v>
      </c>
      <c r="H44" s="21">
        <v>2557</v>
      </c>
      <c r="I44" s="21">
        <v>667</v>
      </c>
      <c r="J44" s="21">
        <v>2634</v>
      </c>
      <c r="K44" s="21">
        <v>3519</v>
      </c>
      <c r="L44" s="21">
        <v>1585</v>
      </c>
      <c r="M44" s="21">
        <v>600</v>
      </c>
      <c r="N44" s="21">
        <v>1600</v>
      </c>
      <c r="O44" s="21">
        <v>1700</v>
      </c>
      <c r="P44" s="21">
        <v>4122</v>
      </c>
      <c r="Q44" s="53">
        <v>4970</v>
      </c>
      <c r="R44" s="21">
        <v>2229</v>
      </c>
    </row>
    <row r="45" customHeight="1" spans="1:18">
      <c r="A45" s="50">
        <v>44</v>
      </c>
      <c r="B45" s="25">
        <v>387</v>
      </c>
      <c r="C45" s="25" t="s">
        <v>70</v>
      </c>
      <c r="D45" s="25" t="s">
        <v>31</v>
      </c>
      <c r="E45" s="21">
        <v>2448</v>
      </c>
      <c r="F45" s="21">
        <v>759</v>
      </c>
      <c r="G45" s="22">
        <v>1125</v>
      </c>
      <c r="H45" s="21">
        <v>1490</v>
      </c>
      <c r="I45" s="21">
        <v>667</v>
      </c>
      <c r="J45" s="21">
        <v>2339</v>
      </c>
      <c r="K45" s="21">
        <v>2173</v>
      </c>
      <c r="L45" s="21">
        <v>1784</v>
      </c>
      <c r="M45" s="21">
        <v>600</v>
      </c>
      <c r="N45" s="21">
        <v>1000</v>
      </c>
      <c r="O45" s="21">
        <v>1554</v>
      </c>
      <c r="P45" s="21">
        <v>2126</v>
      </c>
      <c r="Q45" s="53">
        <v>4075</v>
      </c>
      <c r="R45" s="21">
        <v>2512</v>
      </c>
    </row>
    <row r="46" customHeight="1" spans="1:18">
      <c r="A46" s="50">
        <v>45</v>
      </c>
      <c r="B46" s="25">
        <v>747</v>
      </c>
      <c r="C46" s="25" t="s">
        <v>71</v>
      </c>
      <c r="D46" s="25" t="s">
        <v>23</v>
      </c>
      <c r="E46" s="21">
        <v>2448</v>
      </c>
      <c r="F46" s="21">
        <v>1510</v>
      </c>
      <c r="G46" s="22">
        <v>1125</v>
      </c>
      <c r="H46" s="21">
        <v>1198</v>
      </c>
      <c r="I46" s="21">
        <v>667</v>
      </c>
      <c r="J46" s="21">
        <v>2339</v>
      </c>
      <c r="K46" s="21">
        <v>2173</v>
      </c>
      <c r="L46" s="21">
        <v>1585</v>
      </c>
      <c r="M46" s="21">
        <v>600</v>
      </c>
      <c r="N46" s="21">
        <v>1641</v>
      </c>
      <c r="O46" s="21">
        <v>720</v>
      </c>
      <c r="P46" s="21">
        <v>2000</v>
      </c>
      <c r="Q46" s="53">
        <v>3439</v>
      </c>
      <c r="R46" s="21">
        <v>1932</v>
      </c>
    </row>
    <row r="47" customHeight="1" spans="1:18">
      <c r="A47" s="50">
        <v>46</v>
      </c>
      <c r="B47" s="25">
        <v>103198</v>
      </c>
      <c r="C47" s="25" t="s">
        <v>72</v>
      </c>
      <c r="D47" s="25" t="s">
        <v>21</v>
      </c>
      <c r="E47" s="21">
        <v>2448</v>
      </c>
      <c r="F47" s="21">
        <v>1428</v>
      </c>
      <c r="G47" s="22">
        <v>3509</v>
      </c>
      <c r="H47" s="21">
        <v>1587</v>
      </c>
      <c r="I47" s="21">
        <v>667</v>
      </c>
      <c r="J47" s="21">
        <v>2339</v>
      </c>
      <c r="K47" s="21">
        <v>2968</v>
      </c>
      <c r="L47" s="21">
        <v>1585</v>
      </c>
      <c r="M47" s="21">
        <v>620</v>
      </c>
      <c r="N47" s="21">
        <v>640</v>
      </c>
      <c r="O47" s="21">
        <v>1539</v>
      </c>
      <c r="P47" s="21">
        <v>2000</v>
      </c>
      <c r="Q47" s="53">
        <v>4310</v>
      </c>
      <c r="R47" s="21">
        <v>1932</v>
      </c>
    </row>
    <row r="48" customHeight="1" spans="1:18">
      <c r="A48" s="50">
        <v>47</v>
      </c>
      <c r="B48" s="25">
        <v>106569</v>
      </c>
      <c r="C48" s="25" t="s">
        <v>73</v>
      </c>
      <c r="D48" s="25" t="s">
        <v>21</v>
      </c>
      <c r="E48" s="21">
        <v>4294</v>
      </c>
      <c r="F48" s="21">
        <v>1646</v>
      </c>
      <c r="G48" s="22">
        <v>3427</v>
      </c>
      <c r="H48" s="21">
        <v>1851</v>
      </c>
      <c r="I48" s="21">
        <v>667</v>
      </c>
      <c r="J48" s="21">
        <v>2339</v>
      </c>
      <c r="K48" s="21">
        <v>2602</v>
      </c>
      <c r="L48" s="21">
        <v>1585</v>
      </c>
      <c r="M48" s="21">
        <v>800</v>
      </c>
      <c r="N48" s="21">
        <v>1258</v>
      </c>
      <c r="O48" s="21">
        <v>1700</v>
      </c>
      <c r="P48" s="21">
        <v>2000</v>
      </c>
      <c r="Q48" s="53">
        <v>4057</v>
      </c>
      <c r="R48" s="21">
        <v>2512</v>
      </c>
    </row>
    <row r="49" customHeight="1" spans="1:18">
      <c r="A49" s="50">
        <v>48</v>
      </c>
      <c r="B49" s="25">
        <v>329</v>
      </c>
      <c r="C49" s="25" t="s">
        <v>74</v>
      </c>
      <c r="D49" s="25" t="s">
        <v>69</v>
      </c>
      <c r="E49" s="21">
        <v>2448</v>
      </c>
      <c r="F49" s="21">
        <v>759</v>
      </c>
      <c r="G49" s="22">
        <v>2001</v>
      </c>
      <c r="H49" s="21">
        <v>1198</v>
      </c>
      <c r="I49" s="21">
        <v>667</v>
      </c>
      <c r="J49" s="21">
        <v>2339</v>
      </c>
      <c r="K49" s="21">
        <v>2173</v>
      </c>
      <c r="L49" s="21">
        <v>1585</v>
      </c>
      <c r="M49" s="21">
        <v>600</v>
      </c>
      <c r="N49" s="21">
        <v>1538</v>
      </c>
      <c r="O49" s="21">
        <v>1300</v>
      </c>
      <c r="P49" s="21">
        <v>2000</v>
      </c>
      <c r="Q49" s="53">
        <v>4721</v>
      </c>
      <c r="R49" s="21">
        <v>1449</v>
      </c>
    </row>
    <row r="50" customHeight="1" spans="1:18">
      <c r="A50" s="50">
        <v>49</v>
      </c>
      <c r="B50" s="25">
        <v>111219</v>
      </c>
      <c r="C50" s="25" t="s">
        <v>75</v>
      </c>
      <c r="D50" s="25" t="s">
        <v>21</v>
      </c>
      <c r="E50" s="21">
        <v>2957</v>
      </c>
      <c r="F50" s="21">
        <v>759</v>
      </c>
      <c r="G50" s="22">
        <v>2413</v>
      </c>
      <c r="H50" s="21">
        <v>1198</v>
      </c>
      <c r="I50" s="21">
        <v>500</v>
      </c>
      <c r="J50" s="21">
        <v>2339</v>
      </c>
      <c r="K50" s="21">
        <v>2173</v>
      </c>
      <c r="L50" s="21">
        <v>1585</v>
      </c>
      <c r="M50" s="21">
        <v>700</v>
      </c>
      <c r="N50" s="21">
        <v>1818</v>
      </c>
      <c r="O50" s="21">
        <v>1131</v>
      </c>
      <c r="P50" s="21">
        <v>3200</v>
      </c>
      <c r="Q50" s="53">
        <v>5362</v>
      </c>
      <c r="R50" s="21">
        <v>2512</v>
      </c>
    </row>
    <row r="51" customHeight="1" spans="1:18">
      <c r="A51" s="50">
        <v>50</v>
      </c>
      <c r="B51" s="25">
        <v>709</v>
      </c>
      <c r="C51" s="25" t="s">
        <v>76</v>
      </c>
      <c r="D51" s="25" t="s">
        <v>39</v>
      </c>
      <c r="E51" s="21">
        <v>2448</v>
      </c>
      <c r="F51" s="21">
        <v>759</v>
      </c>
      <c r="G51" s="22">
        <v>2929</v>
      </c>
      <c r="H51" s="21">
        <v>1538</v>
      </c>
      <c r="I51" s="21">
        <v>1037</v>
      </c>
      <c r="J51" s="21">
        <v>2339</v>
      </c>
      <c r="K51" s="21">
        <v>2989</v>
      </c>
      <c r="L51" s="21">
        <v>1585</v>
      </c>
      <c r="M51" s="21">
        <v>600</v>
      </c>
      <c r="N51" s="21">
        <v>1800</v>
      </c>
      <c r="O51" s="21">
        <v>1100</v>
      </c>
      <c r="P51" s="21">
        <v>2202</v>
      </c>
      <c r="Q51" s="53">
        <v>4376</v>
      </c>
      <c r="R51" s="21">
        <v>2705</v>
      </c>
    </row>
    <row r="52" customHeight="1" spans="1:18">
      <c r="A52" s="50">
        <v>51</v>
      </c>
      <c r="B52" s="25">
        <v>105267</v>
      </c>
      <c r="C52" s="25" t="s">
        <v>77</v>
      </c>
      <c r="D52" s="25" t="s">
        <v>21</v>
      </c>
      <c r="E52" s="21">
        <v>2448</v>
      </c>
      <c r="F52" s="21">
        <v>759</v>
      </c>
      <c r="G52" s="22">
        <v>4443</v>
      </c>
      <c r="H52" s="21">
        <v>2192</v>
      </c>
      <c r="I52" s="21">
        <v>667</v>
      </c>
      <c r="J52" s="21">
        <v>2923</v>
      </c>
      <c r="K52" s="21">
        <v>3285</v>
      </c>
      <c r="L52" s="21">
        <v>1585</v>
      </c>
      <c r="M52" s="21">
        <v>1200</v>
      </c>
      <c r="N52" s="21">
        <v>1186</v>
      </c>
      <c r="O52" s="21">
        <v>1600</v>
      </c>
      <c r="P52" s="21">
        <v>2717</v>
      </c>
      <c r="Q52" s="53">
        <v>6275</v>
      </c>
      <c r="R52" s="21">
        <v>2262</v>
      </c>
    </row>
    <row r="53" customHeight="1" spans="1:18">
      <c r="A53" s="50">
        <v>52</v>
      </c>
      <c r="B53" s="25">
        <v>745</v>
      </c>
      <c r="C53" s="25" t="s">
        <v>78</v>
      </c>
      <c r="D53" s="25" t="s">
        <v>21</v>
      </c>
      <c r="E53" s="21">
        <v>2448</v>
      </c>
      <c r="F53" s="21">
        <v>759</v>
      </c>
      <c r="G53" s="22">
        <v>3920</v>
      </c>
      <c r="H53" s="21">
        <v>1203</v>
      </c>
      <c r="I53" s="21">
        <v>500</v>
      </c>
      <c r="J53" s="21">
        <v>2339</v>
      </c>
      <c r="K53" s="21">
        <v>2403</v>
      </c>
      <c r="L53" s="21">
        <v>1585</v>
      </c>
      <c r="M53" s="21">
        <v>600</v>
      </c>
      <c r="N53" s="21">
        <v>1600</v>
      </c>
      <c r="O53" s="21">
        <v>1200</v>
      </c>
      <c r="P53" s="21">
        <v>2000</v>
      </c>
      <c r="Q53" s="53">
        <v>3694</v>
      </c>
      <c r="R53" s="21">
        <v>2512</v>
      </c>
    </row>
    <row r="54" customHeight="1" spans="1:18">
      <c r="A54" s="50">
        <v>53</v>
      </c>
      <c r="B54" s="25">
        <v>746</v>
      </c>
      <c r="C54" s="51" t="s">
        <v>79</v>
      </c>
      <c r="D54" s="25" t="s">
        <v>37</v>
      </c>
      <c r="E54" s="21">
        <v>2448</v>
      </c>
      <c r="F54" s="21">
        <v>1714</v>
      </c>
      <c r="G54" s="22">
        <v>2613</v>
      </c>
      <c r="H54" s="21">
        <v>1198</v>
      </c>
      <c r="I54" s="21">
        <v>0</v>
      </c>
      <c r="J54" s="21">
        <v>2339</v>
      </c>
      <c r="K54" s="21">
        <v>2173</v>
      </c>
      <c r="L54" s="21">
        <v>1585</v>
      </c>
      <c r="M54" s="21">
        <v>600</v>
      </c>
      <c r="N54" s="21">
        <v>1009</v>
      </c>
      <c r="O54" s="21">
        <v>720</v>
      </c>
      <c r="P54" s="21">
        <v>2000</v>
      </c>
      <c r="Q54" s="53">
        <v>3376</v>
      </c>
      <c r="R54" s="21">
        <v>1449</v>
      </c>
    </row>
    <row r="55" customHeight="1" spans="1:18">
      <c r="A55" s="50">
        <v>54</v>
      </c>
      <c r="B55" s="25">
        <v>103199</v>
      </c>
      <c r="C55" s="25" t="s">
        <v>80</v>
      </c>
      <c r="D55" s="25" t="s">
        <v>39</v>
      </c>
      <c r="E55" s="21">
        <v>2448</v>
      </c>
      <c r="F55" s="21">
        <v>607</v>
      </c>
      <c r="G55" s="22">
        <v>5234</v>
      </c>
      <c r="H55" s="21">
        <v>1198</v>
      </c>
      <c r="I55" s="21">
        <v>667</v>
      </c>
      <c r="J55" s="21">
        <v>2339</v>
      </c>
      <c r="K55" s="21">
        <v>3632</v>
      </c>
      <c r="L55" s="21">
        <v>2935</v>
      </c>
      <c r="M55" s="21">
        <v>600</v>
      </c>
      <c r="N55" s="21">
        <v>1356</v>
      </c>
      <c r="O55" s="21">
        <v>1483</v>
      </c>
      <c r="P55" s="21">
        <v>2345</v>
      </c>
      <c r="Q55" s="53">
        <v>3749</v>
      </c>
      <c r="R55" s="21">
        <v>2898</v>
      </c>
    </row>
    <row r="56" customHeight="1" spans="1:18">
      <c r="A56" s="50">
        <v>55</v>
      </c>
      <c r="B56" s="25">
        <v>311</v>
      </c>
      <c r="C56" s="25" t="s">
        <v>81</v>
      </c>
      <c r="D56" s="25" t="s">
        <v>39</v>
      </c>
      <c r="E56" s="21">
        <v>2448</v>
      </c>
      <c r="F56" s="21">
        <v>607</v>
      </c>
      <c r="G56" s="22">
        <v>1125</v>
      </c>
      <c r="H56" s="21">
        <v>1198</v>
      </c>
      <c r="I56" s="21">
        <v>667</v>
      </c>
      <c r="J56" s="21">
        <v>1949</v>
      </c>
      <c r="K56" s="21">
        <v>2173</v>
      </c>
      <c r="L56" s="21">
        <v>1585</v>
      </c>
      <c r="M56" s="21">
        <v>600</v>
      </c>
      <c r="N56" s="21">
        <v>1200</v>
      </c>
      <c r="O56" s="21">
        <v>807</v>
      </c>
      <c r="P56" s="21">
        <v>2000</v>
      </c>
      <c r="Q56" s="53">
        <v>2501</v>
      </c>
      <c r="R56" s="21">
        <v>1449</v>
      </c>
    </row>
    <row r="57" customHeight="1" spans="1:18">
      <c r="A57" s="50">
        <v>56</v>
      </c>
      <c r="B57" s="25">
        <v>515</v>
      </c>
      <c r="C57" s="25" t="s">
        <v>82</v>
      </c>
      <c r="D57" s="25" t="s">
        <v>23</v>
      </c>
      <c r="E57" s="21">
        <v>2448</v>
      </c>
      <c r="F57" s="21">
        <v>1428</v>
      </c>
      <c r="G57" s="22">
        <v>2306</v>
      </c>
      <c r="H57" s="21">
        <v>1198</v>
      </c>
      <c r="I57" s="21">
        <v>667</v>
      </c>
      <c r="J57" s="21">
        <v>2339</v>
      </c>
      <c r="K57" s="21">
        <v>2319</v>
      </c>
      <c r="L57" s="21">
        <v>1585</v>
      </c>
      <c r="M57" s="21">
        <v>600</v>
      </c>
      <c r="N57" s="21">
        <v>1459</v>
      </c>
      <c r="O57" s="21">
        <v>728</v>
      </c>
      <c r="P57" s="21">
        <v>3500</v>
      </c>
      <c r="Q57" s="53">
        <v>3871</v>
      </c>
      <c r="R57" s="21">
        <v>1932</v>
      </c>
    </row>
    <row r="58" customHeight="1" spans="1:18">
      <c r="A58" s="50">
        <v>57</v>
      </c>
      <c r="B58" s="25">
        <v>116919</v>
      </c>
      <c r="C58" s="25" t="s">
        <v>83</v>
      </c>
      <c r="D58" s="25" t="s">
        <v>19</v>
      </c>
      <c r="E58" s="21">
        <v>2448</v>
      </c>
      <c r="F58" s="21">
        <v>1428</v>
      </c>
      <c r="G58" s="22">
        <v>3750</v>
      </c>
      <c r="H58" s="21">
        <v>1613</v>
      </c>
      <c r="I58" s="21">
        <v>667</v>
      </c>
      <c r="J58" s="21">
        <v>2996</v>
      </c>
      <c r="K58" s="21">
        <v>3622</v>
      </c>
      <c r="L58" s="21">
        <v>2634</v>
      </c>
      <c r="M58" s="21">
        <v>952</v>
      </c>
      <c r="N58" s="21">
        <v>800</v>
      </c>
      <c r="O58" s="21">
        <v>1620</v>
      </c>
      <c r="P58" s="21">
        <v>2000</v>
      </c>
      <c r="Q58" s="53">
        <v>1242</v>
      </c>
      <c r="R58" s="21">
        <v>1449</v>
      </c>
    </row>
    <row r="59" customHeight="1" spans="1:18">
      <c r="A59" s="50">
        <v>58</v>
      </c>
      <c r="B59" s="25">
        <v>120844</v>
      </c>
      <c r="C59" s="25" t="s">
        <v>84</v>
      </c>
      <c r="D59" s="25" t="s">
        <v>39</v>
      </c>
      <c r="E59" s="21">
        <v>2448</v>
      </c>
      <c r="F59" s="21">
        <v>607</v>
      </c>
      <c r="G59" s="22">
        <v>1125</v>
      </c>
      <c r="H59" s="21">
        <v>1198</v>
      </c>
      <c r="I59" s="21">
        <v>500</v>
      </c>
      <c r="J59" s="21">
        <v>2339</v>
      </c>
      <c r="K59" s="21">
        <v>2173</v>
      </c>
      <c r="L59" s="21">
        <v>1585</v>
      </c>
      <c r="M59" s="21">
        <v>600</v>
      </c>
      <c r="N59" s="21">
        <v>640</v>
      </c>
      <c r="O59" s="21">
        <v>720</v>
      </c>
      <c r="P59" s="21">
        <v>2000</v>
      </c>
      <c r="Q59" s="53">
        <v>1692</v>
      </c>
      <c r="R59" s="21">
        <v>1449</v>
      </c>
    </row>
    <row r="60" customHeight="1" spans="1:18">
      <c r="A60" s="50">
        <v>59</v>
      </c>
      <c r="B60" s="25">
        <v>108277</v>
      </c>
      <c r="C60" s="25" t="s">
        <v>85</v>
      </c>
      <c r="D60" s="25" t="s">
        <v>21</v>
      </c>
      <c r="E60" s="21">
        <v>2099</v>
      </c>
      <c r="F60" s="21">
        <v>607</v>
      </c>
      <c r="G60" s="22">
        <v>1594</v>
      </c>
      <c r="H60" s="21">
        <v>1192</v>
      </c>
      <c r="I60" s="21">
        <v>583</v>
      </c>
      <c r="J60" s="21">
        <v>1910</v>
      </c>
      <c r="K60" s="21">
        <v>1918</v>
      </c>
      <c r="L60" s="21">
        <v>1526</v>
      </c>
      <c r="M60" s="21">
        <v>600</v>
      </c>
      <c r="N60" s="21">
        <v>1329</v>
      </c>
      <c r="O60" s="21">
        <v>724</v>
      </c>
      <c r="P60" s="21">
        <v>2800</v>
      </c>
      <c r="Q60" s="53">
        <v>2111</v>
      </c>
      <c r="R60" s="21">
        <v>1655</v>
      </c>
    </row>
    <row r="61" customHeight="1" spans="1:18">
      <c r="A61" s="50">
        <v>60</v>
      </c>
      <c r="B61" s="25">
        <v>114286</v>
      </c>
      <c r="C61" s="25" t="s">
        <v>86</v>
      </c>
      <c r="D61" s="25" t="s">
        <v>69</v>
      </c>
      <c r="E61" s="21">
        <v>1541</v>
      </c>
      <c r="F61" s="21">
        <v>7591</v>
      </c>
      <c r="G61" s="22">
        <v>2001</v>
      </c>
      <c r="H61" s="21">
        <v>1138</v>
      </c>
      <c r="I61" s="21">
        <v>1028</v>
      </c>
      <c r="J61" s="21">
        <v>1910</v>
      </c>
      <c r="K61" s="21">
        <v>2576</v>
      </c>
      <c r="L61" s="21">
        <v>1526</v>
      </c>
      <c r="M61" s="21">
        <v>600</v>
      </c>
      <c r="N61" s="21">
        <v>1047</v>
      </c>
      <c r="O61" s="21">
        <v>1686</v>
      </c>
      <c r="P61" s="21">
        <v>2000</v>
      </c>
      <c r="Q61" s="53">
        <v>2155</v>
      </c>
      <c r="R61" s="21">
        <v>1308</v>
      </c>
    </row>
    <row r="62" customHeight="1" spans="1:18">
      <c r="A62" s="50">
        <v>61</v>
      </c>
      <c r="B62" s="25">
        <v>102565</v>
      </c>
      <c r="C62" s="25" t="s">
        <v>87</v>
      </c>
      <c r="D62" s="25" t="s">
        <v>21</v>
      </c>
      <c r="E62" s="21">
        <v>2099</v>
      </c>
      <c r="F62" s="21">
        <v>1428</v>
      </c>
      <c r="G62" s="22">
        <v>4099</v>
      </c>
      <c r="H62" s="21">
        <v>1138</v>
      </c>
      <c r="I62" s="21">
        <v>800</v>
      </c>
      <c r="J62" s="21">
        <v>1910</v>
      </c>
      <c r="K62" s="21">
        <v>2027</v>
      </c>
      <c r="L62" s="21">
        <v>1775</v>
      </c>
      <c r="M62" s="21">
        <v>600</v>
      </c>
      <c r="N62" s="21">
        <v>1265</v>
      </c>
      <c r="O62" s="21">
        <v>1201</v>
      </c>
      <c r="P62" s="21">
        <v>2000</v>
      </c>
      <c r="Q62" s="53">
        <v>3202</v>
      </c>
      <c r="R62" s="21">
        <v>1932</v>
      </c>
    </row>
    <row r="63" customHeight="1" spans="1:18">
      <c r="A63" s="50">
        <v>62</v>
      </c>
      <c r="B63" s="25">
        <v>101453</v>
      </c>
      <c r="C63" s="25" t="s">
        <v>88</v>
      </c>
      <c r="D63" s="25" t="s">
        <v>69</v>
      </c>
      <c r="E63" s="21">
        <v>9653</v>
      </c>
      <c r="F63" s="21">
        <v>811</v>
      </c>
      <c r="G63" s="22">
        <v>2300</v>
      </c>
      <c r="H63" s="21">
        <v>1138</v>
      </c>
      <c r="I63" s="21">
        <v>583</v>
      </c>
      <c r="J63" s="21">
        <v>2048</v>
      </c>
      <c r="K63" s="21">
        <v>3356</v>
      </c>
      <c r="L63" s="21">
        <v>1526</v>
      </c>
      <c r="M63" s="21">
        <v>800</v>
      </c>
      <c r="N63" s="21">
        <v>900</v>
      </c>
      <c r="O63" s="21">
        <v>1300</v>
      </c>
      <c r="P63" s="21">
        <v>2800</v>
      </c>
      <c r="Q63" s="53">
        <v>4776</v>
      </c>
      <c r="R63" s="21">
        <v>2029</v>
      </c>
    </row>
    <row r="64" customHeight="1" spans="1:18">
      <c r="A64" s="50">
        <v>63</v>
      </c>
      <c r="B64" s="25">
        <v>716</v>
      </c>
      <c r="C64" s="51" t="s">
        <v>89</v>
      </c>
      <c r="D64" s="25" t="s">
        <v>37</v>
      </c>
      <c r="E64" s="21">
        <v>2099</v>
      </c>
      <c r="F64" s="21">
        <v>2951</v>
      </c>
      <c r="G64" s="22">
        <v>1125</v>
      </c>
      <c r="H64" s="21">
        <v>1138</v>
      </c>
      <c r="I64" s="21">
        <v>0</v>
      </c>
      <c r="J64" s="21">
        <v>1910</v>
      </c>
      <c r="K64" s="21">
        <v>1918</v>
      </c>
      <c r="L64" s="21">
        <v>1775</v>
      </c>
      <c r="M64" s="21">
        <v>600</v>
      </c>
      <c r="N64" s="21">
        <v>1500</v>
      </c>
      <c r="O64" s="21">
        <v>1200</v>
      </c>
      <c r="P64" s="21">
        <v>2451</v>
      </c>
      <c r="Q64" s="53">
        <v>2217</v>
      </c>
      <c r="R64" s="21">
        <v>2125</v>
      </c>
    </row>
    <row r="65" customHeight="1" spans="1:18">
      <c r="A65" s="50">
        <v>64</v>
      </c>
      <c r="B65" s="25">
        <v>721</v>
      </c>
      <c r="C65" s="25" t="s">
        <v>90</v>
      </c>
      <c r="D65" s="25" t="s">
        <v>37</v>
      </c>
      <c r="E65" s="21">
        <v>2099</v>
      </c>
      <c r="F65" s="21">
        <v>607</v>
      </c>
      <c r="G65" s="22">
        <v>1125</v>
      </c>
      <c r="H65" s="21">
        <v>1138</v>
      </c>
      <c r="I65" s="21">
        <v>583</v>
      </c>
      <c r="J65" s="21">
        <v>1910</v>
      </c>
      <c r="K65" s="21">
        <v>1925</v>
      </c>
      <c r="L65" s="21">
        <v>1526</v>
      </c>
      <c r="M65" s="21">
        <v>600</v>
      </c>
      <c r="N65" s="21">
        <v>1048</v>
      </c>
      <c r="O65" s="21">
        <v>1110</v>
      </c>
      <c r="P65" s="21">
        <v>2000</v>
      </c>
      <c r="Q65" s="53">
        <v>1794</v>
      </c>
      <c r="R65" s="21">
        <v>1449</v>
      </c>
    </row>
    <row r="66" customHeight="1" spans="1:18">
      <c r="A66" s="50">
        <v>65</v>
      </c>
      <c r="B66" s="25">
        <v>598</v>
      </c>
      <c r="C66" s="25" t="s">
        <v>91</v>
      </c>
      <c r="D66" s="25" t="s">
        <v>23</v>
      </c>
      <c r="E66" s="21">
        <v>2099</v>
      </c>
      <c r="F66" s="21">
        <v>607</v>
      </c>
      <c r="G66" s="22">
        <v>6041</v>
      </c>
      <c r="H66" s="21">
        <v>2460</v>
      </c>
      <c r="I66" s="21">
        <v>658</v>
      </c>
      <c r="J66" s="21">
        <v>3363</v>
      </c>
      <c r="K66" s="21">
        <v>2680</v>
      </c>
      <c r="L66" s="21">
        <v>1526</v>
      </c>
      <c r="M66" s="21">
        <v>882</v>
      </c>
      <c r="N66" s="21">
        <v>1400</v>
      </c>
      <c r="O66" s="21">
        <v>675</v>
      </c>
      <c r="P66" s="21">
        <v>2000</v>
      </c>
      <c r="Q66" s="53">
        <v>2073</v>
      </c>
      <c r="R66" s="21">
        <v>2898</v>
      </c>
    </row>
    <row r="67" customHeight="1" spans="1:18">
      <c r="A67" s="50">
        <v>66</v>
      </c>
      <c r="B67" s="25">
        <v>539</v>
      </c>
      <c r="C67" s="51" t="s">
        <v>92</v>
      </c>
      <c r="D67" s="25" t="s">
        <v>37</v>
      </c>
      <c r="E67" s="21">
        <v>2099</v>
      </c>
      <c r="F67" s="21">
        <v>607</v>
      </c>
      <c r="G67" s="22">
        <v>4910</v>
      </c>
      <c r="H67" s="21">
        <v>1138</v>
      </c>
      <c r="I67" s="21">
        <v>0</v>
      </c>
      <c r="J67" s="21">
        <v>1910</v>
      </c>
      <c r="K67" s="21">
        <v>1918</v>
      </c>
      <c r="L67" s="21">
        <v>1526</v>
      </c>
      <c r="M67" s="21">
        <v>600</v>
      </c>
      <c r="N67" s="21">
        <v>600</v>
      </c>
      <c r="O67" s="21">
        <v>600</v>
      </c>
      <c r="P67" s="21">
        <v>2000</v>
      </c>
      <c r="Q67" s="53">
        <v>1214</v>
      </c>
      <c r="R67" s="21">
        <v>1212</v>
      </c>
    </row>
    <row r="68" customHeight="1" spans="1:18">
      <c r="A68" s="50">
        <v>67</v>
      </c>
      <c r="B68" s="25">
        <v>117184</v>
      </c>
      <c r="C68" s="25" t="s">
        <v>93</v>
      </c>
      <c r="D68" s="25" t="s">
        <v>23</v>
      </c>
      <c r="E68" s="21">
        <v>2099</v>
      </c>
      <c r="F68" s="21">
        <v>607</v>
      </c>
      <c r="G68" s="22">
        <v>1416</v>
      </c>
      <c r="H68" s="21">
        <v>1138</v>
      </c>
      <c r="I68" s="21">
        <v>583</v>
      </c>
      <c r="J68" s="21">
        <v>2294</v>
      </c>
      <c r="K68" s="21">
        <v>2683</v>
      </c>
      <c r="L68" s="21">
        <v>2109</v>
      </c>
      <c r="M68" s="21">
        <v>800</v>
      </c>
      <c r="N68" s="21">
        <v>1240</v>
      </c>
      <c r="O68" s="21">
        <v>1482</v>
      </c>
      <c r="P68" s="21">
        <v>2000</v>
      </c>
      <c r="Q68" s="53">
        <v>2023</v>
      </c>
      <c r="R68" s="21">
        <v>1932</v>
      </c>
    </row>
    <row r="69" customHeight="1" spans="1:18">
      <c r="A69" s="50">
        <v>68</v>
      </c>
      <c r="B69" s="25">
        <v>106485</v>
      </c>
      <c r="C69" s="25" t="s">
        <v>94</v>
      </c>
      <c r="D69" s="25" t="s">
        <v>19</v>
      </c>
      <c r="E69" s="21">
        <v>3901</v>
      </c>
      <c r="F69" s="21">
        <v>607</v>
      </c>
      <c r="G69" s="22">
        <v>1336</v>
      </c>
      <c r="H69" s="21">
        <v>1255</v>
      </c>
      <c r="I69" s="21">
        <v>583</v>
      </c>
      <c r="J69" s="21">
        <v>1910</v>
      </c>
      <c r="K69" s="21">
        <v>1918</v>
      </c>
      <c r="L69" s="21">
        <v>1526</v>
      </c>
      <c r="M69" s="21">
        <v>600</v>
      </c>
      <c r="N69" s="21">
        <v>800</v>
      </c>
      <c r="O69" s="21">
        <v>1200</v>
      </c>
      <c r="P69" s="21">
        <v>2200</v>
      </c>
      <c r="Q69" s="53">
        <v>2884</v>
      </c>
      <c r="R69" s="21">
        <v>2029</v>
      </c>
    </row>
    <row r="70" customHeight="1" spans="1:18">
      <c r="A70" s="50">
        <v>69</v>
      </c>
      <c r="B70" s="25">
        <v>717</v>
      </c>
      <c r="C70" s="51" t="s">
        <v>95</v>
      </c>
      <c r="D70" s="25" t="s">
        <v>37</v>
      </c>
      <c r="E70" s="21">
        <v>2099</v>
      </c>
      <c r="F70" s="21">
        <v>813</v>
      </c>
      <c r="G70" s="22">
        <v>2812</v>
      </c>
      <c r="H70" s="21">
        <v>1138</v>
      </c>
      <c r="I70" s="21">
        <v>0</v>
      </c>
      <c r="J70" s="21">
        <v>1910</v>
      </c>
      <c r="K70" s="21">
        <v>1918</v>
      </c>
      <c r="L70" s="21">
        <v>1526</v>
      </c>
      <c r="M70" s="21">
        <v>600</v>
      </c>
      <c r="N70" s="21">
        <v>1330</v>
      </c>
      <c r="O70" s="21">
        <v>1043</v>
      </c>
      <c r="P70" s="21">
        <v>2000</v>
      </c>
      <c r="Q70" s="53">
        <v>1809</v>
      </c>
      <c r="R70" s="21">
        <v>1449</v>
      </c>
    </row>
    <row r="71" customHeight="1" spans="1:18">
      <c r="A71" s="50">
        <v>70</v>
      </c>
      <c r="B71" s="25">
        <v>117310</v>
      </c>
      <c r="C71" s="25" t="s">
        <v>96</v>
      </c>
      <c r="D71" s="25" t="s">
        <v>21</v>
      </c>
      <c r="E71" s="21">
        <v>2519</v>
      </c>
      <c r="F71" s="21">
        <v>607</v>
      </c>
      <c r="G71" s="22">
        <v>3805</v>
      </c>
      <c r="H71" s="21">
        <v>1138</v>
      </c>
      <c r="I71" s="21">
        <v>1084</v>
      </c>
      <c r="J71" s="21">
        <v>1910</v>
      </c>
      <c r="K71" s="21">
        <v>1918</v>
      </c>
      <c r="L71" s="21">
        <v>1526</v>
      </c>
      <c r="M71" s="21">
        <v>600</v>
      </c>
      <c r="N71" s="21">
        <v>600</v>
      </c>
      <c r="O71" s="21">
        <v>1329</v>
      </c>
      <c r="P71" s="21">
        <v>2000</v>
      </c>
      <c r="Q71" s="53">
        <v>1514</v>
      </c>
      <c r="R71" s="21">
        <v>2512</v>
      </c>
    </row>
    <row r="72" customHeight="1" spans="1:18">
      <c r="A72" s="50">
        <v>71</v>
      </c>
      <c r="B72" s="25">
        <v>105751</v>
      </c>
      <c r="C72" s="25" t="s">
        <v>97</v>
      </c>
      <c r="D72" s="25" t="s">
        <v>31</v>
      </c>
      <c r="E72" s="21">
        <v>2099</v>
      </c>
      <c r="F72" s="21">
        <v>607</v>
      </c>
      <c r="G72" s="22">
        <v>2292</v>
      </c>
      <c r="H72" s="21">
        <v>1563</v>
      </c>
      <c r="I72" s="21">
        <v>583</v>
      </c>
      <c r="J72" s="21">
        <v>1910</v>
      </c>
      <c r="K72" s="21">
        <v>1918</v>
      </c>
      <c r="L72" s="21">
        <v>1526</v>
      </c>
      <c r="M72" s="21">
        <v>600</v>
      </c>
      <c r="N72" s="21">
        <v>1257</v>
      </c>
      <c r="O72" s="21">
        <v>1900</v>
      </c>
      <c r="P72" s="21">
        <v>2000</v>
      </c>
      <c r="Q72" s="53">
        <v>4091</v>
      </c>
      <c r="R72" s="21">
        <v>1449</v>
      </c>
    </row>
    <row r="73" customHeight="1" spans="1:18">
      <c r="A73" s="50">
        <v>72</v>
      </c>
      <c r="B73" s="25">
        <v>104428</v>
      </c>
      <c r="C73" s="25" t="s">
        <v>98</v>
      </c>
      <c r="D73" s="25" t="s">
        <v>66</v>
      </c>
      <c r="E73" s="21">
        <v>2099</v>
      </c>
      <c r="F73" s="21">
        <v>607</v>
      </c>
      <c r="G73" s="22">
        <v>4134</v>
      </c>
      <c r="H73" s="21">
        <v>1138</v>
      </c>
      <c r="I73" s="21">
        <v>583</v>
      </c>
      <c r="J73" s="21">
        <v>1910</v>
      </c>
      <c r="K73" s="21">
        <v>1918</v>
      </c>
      <c r="L73" s="21">
        <v>1526</v>
      </c>
      <c r="M73" s="21">
        <v>600</v>
      </c>
      <c r="N73" s="21">
        <v>1290</v>
      </c>
      <c r="O73" s="21">
        <v>636</v>
      </c>
      <c r="P73" s="21">
        <v>2000</v>
      </c>
      <c r="Q73" s="53">
        <v>2557</v>
      </c>
      <c r="R73" s="21">
        <v>1449</v>
      </c>
    </row>
    <row r="74" customHeight="1" spans="1:18">
      <c r="A74" s="50">
        <v>73</v>
      </c>
      <c r="B74" s="25">
        <v>587</v>
      </c>
      <c r="C74" s="25" t="s">
        <v>99</v>
      </c>
      <c r="D74" s="25" t="s">
        <v>100</v>
      </c>
      <c r="E74" s="21">
        <v>2099</v>
      </c>
      <c r="F74" s="21">
        <v>607</v>
      </c>
      <c r="G74" s="22">
        <v>4996</v>
      </c>
      <c r="H74" s="21">
        <v>1490</v>
      </c>
      <c r="I74" s="21">
        <v>500</v>
      </c>
      <c r="J74" s="21">
        <v>1910</v>
      </c>
      <c r="K74" s="21">
        <v>1918</v>
      </c>
      <c r="L74" s="21">
        <v>1526</v>
      </c>
      <c r="M74" s="21">
        <v>900</v>
      </c>
      <c r="N74" s="21">
        <v>600</v>
      </c>
      <c r="O74" s="21">
        <v>600</v>
      </c>
      <c r="P74" s="21">
        <v>3200</v>
      </c>
      <c r="Q74" s="53">
        <v>1888</v>
      </c>
      <c r="R74" s="21">
        <v>1642</v>
      </c>
    </row>
    <row r="75" customHeight="1" spans="1:18">
      <c r="A75" s="50">
        <v>74</v>
      </c>
      <c r="B75" s="25">
        <v>107728</v>
      </c>
      <c r="C75" s="51" t="s">
        <v>101</v>
      </c>
      <c r="D75" s="25" t="s">
        <v>37</v>
      </c>
      <c r="E75" s="21">
        <v>2099</v>
      </c>
      <c r="F75" s="21">
        <v>607</v>
      </c>
      <c r="G75" s="22">
        <v>1717</v>
      </c>
      <c r="H75" s="21">
        <v>1684</v>
      </c>
      <c r="I75" s="21">
        <v>0</v>
      </c>
      <c r="J75" s="21">
        <v>1910</v>
      </c>
      <c r="K75" s="21">
        <v>1918</v>
      </c>
      <c r="L75" s="21">
        <v>1526</v>
      </c>
      <c r="M75" s="21">
        <v>600</v>
      </c>
      <c r="N75" s="21">
        <v>1600</v>
      </c>
      <c r="O75" s="21">
        <v>800</v>
      </c>
      <c r="P75" s="21">
        <v>2323</v>
      </c>
      <c r="Q75" s="53">
        <v>1881</v>
      </c>
      <c r="R75" s="21">
        <v>2125</v>
      </c>
    </row>
    <row r="76" customHeight="1" spans="1:18">
      <c r="A76" s="50">
        <v>75</v>
      </c>
      <c r="B76" s="25">
        <v>572</v>
      </c>
      <c r="C76" s="25" t="s">
        <v>102</v>
      </c>
      <c r="D76" s="25" t="s">
        <v>23</v>
      </c>
      <c r="E76" s="21">
        <v>2099</v>
      </c>
      <c r="F76" s="21">
        <v>607</v>
      </c>
      <c r="G76" s="22">
        <v>2662</v>
      </c>
      <c r="H76" s="21">
        <v>1138</v>
      </c>
      <c r="I76" s="21">
        <v>583</v>
      </c>
      <c r="J76" s="21">
        <v>1910</v>
      </c>
      <c r="K76" s="21">
        <v>1918</v>
      </c>
      <c r="L76" s="21">
        <v>1526</v>
      </c>
      <c r="M76" s="21">
        <v>600</v>
      </c>
      <c r="N76" s="21">
        <v>600</v>
      </c>
      <c r="O76" s="21">
        <v>893</v>
      </c>
      <c r="P76" s="21">
        <v>2000</v>
      </c>
      <c r="Q76" s="53">
        <v>3226</v>
      </c>
      <c r="R76" s="21">
        <v>1932</v>
      </c>
    </row>
    <row r="77" customHeight="1" spans="1:18">
      <c r="A77" s="50">
        <v>76</v>
      </c>
      <c r="B77" s="25">
        <v>105910</v>
      </c>
      <c r="C77" s="25" t="s">
        <v>103</v>
      </c>
      <c r="D77" s="25" t="s">
        <v>21</v>
      </c>
      <c r="E77" s="21">
        <v>1992</v>
      </c>
      <c r="F77" s="21">
        <v>607</v>
      </c>
      <c r="G77" s="22">
        <v>2752</v>
      </c>
      <c r="H77" s="21">
        <v>1138</v>
      </c>
      <c r="I77" s="21">
        <v>583</v>
      </c>
      <c r="J77" s="21">
        <v>2658</v>
      </c>
      <c r="K77" s="21">
        <v>3030</v>
      </c>
      <c r="L77" s="21">
        <v>2197</v>
      </c>
      <c r="M77" s="21">
        <v>600</v>
      </c>
      <c r="N77" s="21">
        <v>600</v>
      </c>
      <c r="O77" s="21">
        <v>783</v>
      </c>
      <c r="P77" s="21">
        <v>2507</v>
      </c>
      <c r="Q77" s="53">
        <v>3108</v>
      </c>
      <c r="R77" s="21">
        <v>1642</v>
      </c>
    </row>
    <row r="78" customHeight="1" spans="1:18">
      <c r="A78" s="50">
        <v>77</v>
      </c>
      <c r="B78" s="25">
        <v>103639</v>
      </c>
      <c r="C78" s="25" t="s">
        <v>104</v>
      </c>
      <c r="D78" s="25" t="s">
        <v>31</v>
      </c>
      <c r="E78" s="21">
        <v>2099</v>
      </c>
      <c r="F78" s="21">
        <v>830</v>
      </c>
      <c r="G78" s="22">
        <v>2528</v>
      </c>
      <c r="H78" s="21">
        <v>1560</v>
      </c>
      <c r="I78" s="21">
        <v>583</v>
      </c>
      <c r="J78" s="21">
        <v>1910</v>
      </c>
      <c r="K78" s="21">
        <v>2963</v>
      </c>
      <c r="L78" s="21">
        <v>2935</v>
      </c>
      <c r="M78" s="21">
        <v>1466</v>
      </c>
      <c r="N78" s="21">
        <v>1059</v>
      </c>
      <c r="O78" s="21">
        <v>1200</v>
      </c>
      <c r="P78" s="21">
        <v>2000</v>
      </c>
      <c r="Q78" s="53">
        <v>2838</v>
      </c>
      <c r="R78" s="21">
        <v>1932</v>
      </c>
    </row>
    <row r="79" customHeight="1" spans="1:18">
      <c r="A79" s="50">
        <v>78</v>
      </c>
      <c r="B79" s="25">
        <v>355</v>
      </c>
      <c r="C79" s="25" t="s">
        <v>105</v>
      </c>
      <c r="D79" s="25" t="s">
        <v>23</v>
      </c>
      <c r="E79" s="21">
        <v>2099</v>
      </c>
      <c r="F79" s="21">
        <v>607</v>
      </c>
      <c r="G79" s="22">
        <v>1208</v>
      </c>
      <c r="H79" s="21">
        <v>1078</v>
      </c>
      <c r="I79" s="21">
        <v>500</v>
      </c>
      <c r="J79" s="21">
        <v>1715</v>
      </c>
      <c r="K79" s="21">
        <v>2059</v>
      </c>
      <c r="L79" s="21">
        <v>1409</v>
      </c>
      <c r="M79" s="21">
        <v>600</v>
      </c>
      <c r="N79" s="21">
        <v>600</v>
      </c>
      <c r="O79" s="21">
        <v>600</v>
      </c>
      <c r="P79" s="21">
        <v>1500</v>
      </c>
      <c r="Q79" s="53">
        <v>3734</v>
      </c>
      <c r="R79" s="21">
        <v>1932</v>
      </c>
    </row>
    <row r="80" customHeight="1" spans="1:18">
      <c r="A80" s="50">
        <v>79</v>
      </c>
      <c r="B80" s="25">
        <v>113008</v>
      </c>
      <c r="C80" s="25" t="s">
        <v>106</v>
      </c>
      <c r="D80" s="25" t="s">
        <v>23</v>
      </c>
      <c r="E80" s="21">
        <v>2099</v>
      </c>
      <c r="F80" s="21">
        <v>1622</v>
      </c>
      <c r="G80" s="22">
        <v>1125</v>
      </c>
      <c r="H80" s="21">
        <v>1078</v>
      </c>
      <c r="I80" s="21">
        <v>500</v>
      </c>
      <c r="J80" s="21">
        <v>1715</v>
      </c>
      <c r="K80" s="21">
        <v>1790</v>
      </c>
      <c r="L80" s="21">
        <v>1409</v>
      </c>
      <c r="M80" s="21">
        <v>600</v>
      </c>
      <c r="N80" s="21">
        <v>1125</v>
      </c>
      <c r="O80" s="21">
        <v>800</v>
      </c>
      <c r="P80" s="21">
        <v>1500</v>
      </c>
      <c r="Q80" s="53">
        <v>708</v>
      </c>
      <c r="R80" s="21">
        <v>1449</v>
      </c>
    </row>
    <row r="81" customHeight="1" spans="1:18">
      <c r="A81" s="50">
        <v>80</v>
      </c>
      <c r="B81" s="25">
        <v>743</v>
      </c>
      <c r="C81" s="25" t="s">
        <v>107</v>
      </c>
      <c r="D81" s="25" t="s">
        <v>31</v>
      </c>
      <c r="E81" s="21">
        <v>2099</v>
      </c>
      <c r="F81" s="21">
        <v>607</v>
      </c>
      <c r="G81" s="22">
        <v>1875</v>
      </c>
      <c r="H81" s="21">
        <v>2544</v>
      </c>
      <c r="I81" s="21">
        <v>500</v>
      </c>
      <c r="J81" s="21">
        <v>1951</v>
      </c>
      <c r="K81" s="21">
        <v>2870</v>
      </c>
      <c r="L81" s="21">
        <v>1539</v>
      </c>
      <c r="M81" s="21">
        <v>600</v>
      </c>
      <c r="N81" s="21">
        <v>1600</v>
      </c>
      <c r="O81" s="21">
        <v>922</v>
      </c>
      <c r="P81" s="21">
        <v>2900</v>
      </c>
      <c r="Q81" s="53">
        <v>2192</v>
      </c>
      <c r="R81" s="21">
        <v>2113</v>
      </c>
    </row>
    <row r="82" customHeight="1" spans="1:18">
      <c r="A82" s="50">
        <v>81</v>
      </c>
      <c r="B82" s="25">
        <v>399</v>
      </c>
      <c r="C82" s="25" t="s">
        <v>108</v>
      </c>
      <c r="D82" s="25" t="s">
        <v>21</v>
      </c>
      <c r="E82" s="21">
        <v>3313</v>
      </c>
      <c r="F82" s="21">
        <v>607</v>
      </c>
      <c r="G82" s="22">
        <v>3546</v>
      </c>
      <c r="H82" s="21">
        <v>1678</v>
      </c>
      <c r="I82" s="21">
        <v>600</v>
      </c>
      <c r="J82" s="21">
        <v>1715</v>
      </c>
      <c r="K82" s="21">
        <v>2391</v>
      </c>
      <c r="L82" s="21">
        <v>1409</v>
      </c>
      <c r="M82" s="21">
        <v>600</v>
      </c>
      <c r="N82" s="21">
        <v>1509</v>
      </c>
      <c r="O82" s="21">
        <v>1018</v>
      </c>
      <c r="P82" s="21">
        <v>2946</v>
      </c>
      <c r="Q82" s="53">
        <v>3386</v>
      </c>
      <c r="R82" s="21">
        <v>1159</v>
      </c>
    </row>
    <row r="83" customHeight="1" spans="1:18">
      <c r="A83" s="50">
        <v>82</v>
      </c>
      <c r="B83" s="25">
        <v>308</v>
      </c>
      <c r="C83" s="25" t="s">
        <v>109</v>
      </c>
      <c r="D83" s="25" t="s">
        <v>39</v>
      </c>
      <c r="E83" s="21">
        <v>2099</v>
      </c>
      <c r="F83" s="21">
        <v>607</v>
      </c>
      <c r="G83" s="22">
        <v>2797</v>
      </c>
      <c r="H83" s="21">
        <v>1078</v>
      </c>
      <c r="I83" s="21">
        <v>500</v>
      </c>
      <c r="J83" s="21">
        <v>1715</v>
      </c>
      <c r="K83" s="21">
        <v>1790</v>
      </c>
      <c r="L83" s="21">
        <v>1409</v>
      </c>
      <c r="M83" s="21">
        <v>600</v>
      </c>
      <c r="N83" s="21">
        <v>600</v>
      </c>
      <c r="O83" s="21">
        <v>600</v>
      </c>
      <c r="P83" s="21">
        <v>1500</v>
      </c>
      <c r="Q83" s="53">
        <v>1457</v>
      </c>
      <c r="R83" s="21">
        <v>1510</v>
      </c>
    </row>
    <row r="84" customHeight="1" spans="1:18">
      <c r="A84" s="50">
        <v>83</v>
      </c>
      <c r="B84" s="25">
        <v>723</v>
      </c>
      <c r="C84" s="25" t="s">
        <v>110</v>
      </c>
      <c r="D84" s="25" t="s">
        <v>23</v>
      </c>
      <c r="E84" s="21">
        <v>2099</v>
      </c>
      <c r="F84" s="21">
        <v>607</v>
      </c>
      <c r="G84" s="22">
        <v>4252</v>
      </c>
      <c r="H84" s="21">
        <v>1078</v>
      </c>
      <c r="I84" s="21">
        <v>500</v>
      </c>
      <c r="J84" s="21">
        <v>1715</v>
      </c>
      <c r="K84" s="21">
        <v>1864</v>
      </c>
      <c r="L84" s="21">
        <v>1961</v>
      </c>
      <c r="M84" s="21">
        <v>600</v>
      </c>
      <c r="N84" s="21">
        <v>1100</v>
      </c>
      <c r="O84" s="21">
        <v>600</v>
      </c>
      <c r="P84" s="21">
        <v>1500</v>
      </c>
      <c r="Q84" s="53">
        <v>1341</v>
      </c>
      <c r="R84" s="21">
        <v>1932</v>
      </c>
    </row>
    <row r="85" customHeight="1" spans="1:18">
      <c r="A85" s="50">
        <v>84</v>
      </c>
      <c r="B85" s="25">
        <v>594</v>
      </c>
      <c r="C85" s="51" t="s">
        <v>111</v>
      </c>
      <c r="D85" s="25" t="s">
        <v>37</v>
      </c>
      <c r="E85" s="21">
        <v>2099</v>
      </c>
      <c r="F85" s="21">
        <v>1985</v>
      </c>
      <c r="G85" s="22">
        <v>3289</v>
      </c>
      <c r="H85" s="21">
        <v>1078</v>
      </c>
      <c r="I85" s="21">
        <v>0</v>
      </c>
      <c r="J85" s="21">
        <v>1715</v>
      </c>
      <c r="K85" s="21">
        <v>1790</v>
      </c>
      <c r="L85" s="21">
        <v>1409</v>
      </c>
      <c r="M85" s="21">
        <v>600</v>
      </c>
      <c r="N85" s="21">
        <v>900</v>
      </c>
      <c r="O85" s="21">
        <v>600</v>
      </c>
      <c r="P85" s="21">
        <v>1500</v>
      </c>
      <c r="Q85" s="53">
        <v>1178</v>
      </c>
      <c r="R85" s="21">
        <v>1739</v>
      </c>
    </row>
    <row r="86" customHeight="1" spans="1:18">
      <c r="A86" s="50">
        <v>85</v>
      </c>
      <c r="B86" s="25">
        <v>704</v>
      </c>
      <c r="C86" s="25" t="s">
        <v>112</v>
      </c>
      <c r="D86" s="25" t="s">
        <v>100</v>
      </c>
      <c r="E86" s="21">
        <v>2099</v>
      </c>
      <c r="F86" s="21">
        <v>607</v>
      </c>
      <c r="G86" s="22">
        <v>2284</v>
      </c>
      <c r="H86" s="21">
        <v>1078</v>
      </c>
      <c r="I86" s="21">
        <v>500</v>
      </c>
      <c r="J86" s="21">
        <v>1715</v>
      </c>
      <c r="K86" s="21">
        <v>1790</v>
      </c>
      <c r="L86" s="21">
        <v>1409</v>
      </c>
      <c r="M86" s="21">
        <v>600</v>
      </c>
      <c r="N86" s="21">
        <v>1037</v>
      </c>
      <c r="O86" s="21">
        <v>800</v>
      </c>
      <c r="P86" s="21">
        <v>1940</v>
      </c>
      <c r="Q86" s="53">
        <v>2366</v>
      </c>
      <c r="R86" s="21">
        <v>1213</v>
      </c>
    </row>
    <row r="87" customHeight="1" spans="1:18">
      <c r="A87" s="50">
        <v>86</v>
      </c>
      <c r="B87" s="25">
        <v>112415</v>
      </c>
      <c r="C87" s="25" t="s">
        <v>113</v>
      </c>
      <c r="D87" s="25" t="s">
        <v>39</v>
      </c>
      <c r="E87" s="21">
        <v>2099</v>
      </c>
      <c r="F87" s="21">
        <v>607</v>
      </c>
      <c r="G87" s="22">
        <v>7675</v>
      </c>
      <c r="H87" s="21">
        <v>1078</v>
      </c>
      <c r="I87" s="21">
        <v>430</v>
      </c>
      <c r="J87" s="21">
        <v>1715</v>
      </c>
      <c r="K87" s="21">
        <v>1790</v>
      </c>
      <c r="L87" s="21">
        <v>1577</v>
      </c>
      <c r="M87" s="21">
        <v>600</v>
      </c>
      <c r="N87" s="21">
        <v>1000</v>
      </c>
      <c r="O87" s="21">
        <v>906</v>
      </c>
      <c r="P87" s="21">
        <v>2050</v>
      </c>
      <c r="Q87" s="53">
        <v>1796</v>
      </c>
      <c r="R87" s="21">
        <v>1999</v>
      </c>
    </row>
    <row r="88" customHeight="1" spans="1:18">
      <c r="A88" s="50">
        <v>87</v>
      </c>
      <c r="B88" s="25">
        <v>122198</v>
      </c>
      <c r="C88" s="25" t="s">
        <v>114</v>
      </c>
      <c r="D88" s="25" t="s">
        <v>31</v>
      </c>
      <c r="E88" s="21">
        <v>2099</v>
      </c>
      <c r="F88" s="21">
        <v>607</v>
      </c>
      <c r="G88" s="22">
        <v>1312</v>
      </c>
      <c r="H88" s="21">
        <v>1078</v>
      </c>
      <c r="I88" s="21">
        <v>500</v>
      </c>
      <c r="J88" s="21">
        <v>1715</v>
      </c>
      <c r="K88" s="21">
        <v>1790</v>
      </c>
      <c r="L88" s="21">
        <v>1409</v>
      </c>
      <c r="M88" s="21">
        <v>600</v>
      </c>
      <c r="N88" s="21">
        <v>600</v>
      </c>
      <c r="O88" s="21">
        <v>1100</v>
      </c>
      <c r="P88" s="21">
        <v>1500</v>
      </c>
      <c r="Q88" s="53">
        <v>2472</v>
      </c>
      <c r="R88" s="21">
        <v>1449</v>
      </c>
    </row>
    <row r="89" customHeight="1" spans="1:18">
      <c r="A89" s="50">
        <v>88</v>
      </c>
      <c r="B89" s="25">
        <v>116482</v>
      </c>
      <c r="C89" s="25" t="s">
        <v>115</v>
      </c>
      <c r="D89" s="25" t="s">
        <v>23</v>
      </c>
      <c r="E89" s="21">
        <v>2276</v>
      </c>
      <c r="F89" s="21">
        <v>857</v>
      </c>
      <c r="G89" s="22">
        <v>7499</v>
      </c>
      <c r="H89" s="21">
        <v>1102</v>
      </c>
      <c r="I89" s="21">
        <v>500</v>
      </c>
      <c r="J89" s="21">
        <v>1715</v>
      </c>
      <c r="K89" s="21">
        <v>2321</v>
      </c>
      <c r="L89" s="21">
        <v>1775</v>
      </c>
      <c r="M89" s="21">
        <v>900</v>
      </c>
      <c r="N89" s="21">
        <v>1211</v>
      </c>
      <c r="O89" s="21">
        <v>996</v>
      </c>
      <c r="P89" s="21">
        <v>1597</v>
      </c>
      <c r="Q89" s="53">
        <v>2248</v>
      </c>
      <c r="R89" s="21">
        <v>1932</v>
      </c>
    </row>
    <row r="90" customHeight="1" spans="1:18">
      <c r="A90" s="50">
        <v>89</v>
      </c>
      <c r="B90" s="25">
        <v>367</v>
      </c>
      <c r="C90" s="25" t="s">
        <v>116</v>
      </c>
      <c r="D90" s="25" t="s">
        <v>66</v>
      </c>
      <c r="E90" s="21">
        <v>2099</v>
      </c>
      <c r="F90" s="21">
        <v>607</v>
      </c>
      <c r="G90" s="22">
        <v>2941</v>
      </c>
      <c r="H90" s="21">
        <v>1078</v>
      </c>
      <c r="I90" s="21">
        <v>500</v>
      </c>
      <c r="J90" s="21">
        <v>1715</v>
      </c>
      <c r="K90" s="21">
        <v>1790</v>
      </c>
      <c r="L90" s="21">
        <v>1409</v>
      </c>
      <c r="M90" s="21">
        <v>600</v>
      </c>
      <c r="N90" s="21">
        <v>1299</v>
      </c>
      <c r="O90" s="21">
        <v>600</v>
      </c>
      <c r="P90" s="21">
        <v>1500</v>
      </c>
      <c r="Q90" s="53">
        <v>1793</v>
      </c>
      <c r="R90" s="21">
        <v>1449</v>
      </c>
    </row>
    <row r="91" customHeight="1" spans="1:18">
      <c r="A91" s="50">
        <v>90</v>
      </c>
      <c r="B91" s="25">
        <v>118151</v>
      </c>
      <c r="C91" s="25" t="s">
        <v>117</v>
      </c>
      <c r="D91" s="25" t="s">
        <v>21</v>
      </c>
      <c r="E91" s="21">
        <v>2099</v>
      </c>
      <c r="F91" s="21">
        <v>607</v>
      </c>
      <c r="G91" s="22">
        <v>2187</v>
      </c>
      <c r="H91" s="21">
        <v>1078</v>
      </c>
      <c r="I91" s="21">
        <v>500</v>
      </c>
      <c r="J91" s="21">
        <v>1715</v>
      </c>
      <c r="K91" s="21">
        <v>1790</v>
      </c>
      <c r="L91" s="21">
        <v>1409</v>
      </c>
      <c r="M91" s="21">
        <v>600</v>
      </c>
      <c r="N91" s="21">
        <v>600</v>
      </c>
      <c r="O91" s="21">
        <v>720</v>
      </c>
      <c r="P91" s="21">
        <v>1500</v>
      </c>
      <c r="Q91" s="53">
        <v>1815</v>
      </c>
      <c r="R91" s="21">
        <v>1159</v>
      </c>
    </row>
    <row r="92" customHeight="1" spans="1:18">
      <c r="A92" s="50">
        <v>91</v>
      </c>
      <c r="B92" s="25">
        <v>740</v>
      </c>
      <c r="C92" s="25" t="s">
        <v>118</v>
      </c>
      <c r="D92" s="25" t="s">
        <v>31</v>
      </c>
      <c r="E92" s="21">
        <v>2099</v>
      </c>
      <c r="F92" s="21">
        <v>607</v>
      </c>
      <c r="G92" s="22">
        <v>1932</v>
      </c>
      <c r="H92" s="21">
        <v>1078</v>
      </c>
      <c r="I92" s="21">
        <v>500</v>
      </c>
      <c r="J92" s="21">
        <v>1715</v>
      </c>
      <c r="K92" s="21">
        <v>1862</v>
      </c>
      <c r="L92" s="21">
        <v>1557</v>
      </c>
      <c r="M92" s="21">
        <v>600</v>
      </c>
      <c r="N92" s="21">
        <v>600</v>
      </c>
      <c r="O92" s="21">
        <v>958</v>
      </c>
      <c r="P92" s="21">
        <v>1600</v>
      </c>
      <c r="Q92" s="53">
        <v>1303</v>
      </c>
      <c r="R92" s="21">
        <v>1449</v>
      </c>
    </row>
    <row r="93" customHeight="1" spans="1:18">
      <c r="A93" s="50">
        <v>92</v>
      </c>
      <c r="B93" s="25">
        <v>104430</v>
      </c>
      <c r="C93" s="25" t="s">
        <v>119</v>
      </c>
      <c r="D93" s="25" t="s">
        <v>31</v>
      </c>
      <c r="E93" s="21">
        <v>2150</v>
      </c>
      <c r="F93" s="21">
        <v>607</v>
      </c>
      <c r="G93" s="22">
        <v>2193</v>
      </c>
      <c r="H93" s="21">
        <v>1078</v>
      </c>
      <c r="I93" s="21">
        <v>913</v>
      </c>
      <c r="J93" s="21">
        <v>1715</v>
      </c>
      <c r="K93" s="21">
        <v>1895</v>
      </c>
      <c r="L93" s="21">
        <v>1409</v>
      </c>
      <c r="M93" s="21">
        <v>600</v>
      </c>
      <c r="N93" s="21">
        <v>600</v>
      </c>
      <c r="O93" s="21">
        <v>1400</v>
      </c>
      <c r="P93" s="21">
        <v>2327</v>
      </c>
      <c r="Q93" s="53">
        <v>1856</v>
      </c>
      <c r="R93" s="21">
        <v>1449</v>
      </c>
    </row>
    <row r="94" customHeight="1" spans="1:18">
      <c r="A94" s="50">
        <v>93</v>
      </c>
      <c r="B94" s="25">
        <v>748</v>
      </c>
      <c r="C94" s="51" t="s">
        <v>120</v>
      </c>
      <c r="D94" s="25" t="s">
        <v>37</v>
      </c>
      <c r="E94" s="21">
        <v>2099</v>
      </c>
      <c r="F94" s="21">
        <v>607</v>
      </c>
      <c r="G94" s="22">
        <v>2576</v>
      </c>
      <c r="H94" s="21">
        <v>1078</v>
      </c>
      <c r="I94" s="21">
        <v>0</v>
      </c>
      <c r="J94" s="21">
        <v>1715</v>
      </c>
      <c r="K94" s="21">
        <v>1790</v>
      </c>
      <c r="L94" s="21">
        <v>1409</v>
      </c>
      <c r="M94" s="21">
        <v>600</v>
      </c>
      <c r="N94" s="21">
        <v>900</v>
      </c>
      <c r="O94" s="21">
        <v>600</v>
      </c>
      <c r="P94" s="21">
        <v>1500</v>
      </c>
      <c r="Q94" s="53">
        <v>1372</v>
      </c>
      <c r="R94" s="21">
        <v>1739</v>
      </c>
    </row>
    <row r="95" customHeight="1" spans="1:18">
      <c r="A95" s="50">
        <v>94</v>
      </c>
      <c r="B95" s="25">
        <v>106865</v>
      </c>
      <c r="C95" s="25" t="s">
        <v>121</v>
      </c>
      <c r="D95" s="25" t="s">
        <v>19</v>
      </c>
      <c r="E95" s="21">
        <v>2099</v>
      </c>
      <c r="F95" s="21">
        <v>607</v>
      </c>
      <c r="G95" s="22">
        <v>3063</v>
      </c>
      <c r="H95" s="21">
        <v>1325</v>
      </c>
      <c r="I95" s="21">
        <v>578</v>
      </c>
      <c r="J95" s="21">
        <v>2455</v>
      </c>
      <c r="K95" s="21">
        <v>1790</v>
      </c>
      <c r="L95" s="21">
        <v>1409</v>
      </c>
      <c r="M95" s="21">
        <v>600</v>
      </c>
      <c r="N95" s="21">
        <v>600</v>
      </c>
      <c r="O95" s="21">
        <v>986</v>
      </c>
      <c r="P95" s="21">
        <v>1500</v>
      </c>
      <c r="Q95" s="53">
        <v>1811</v>
      </c>
      <c r="R95" s="21">
        <v>966</v>
      </c>
    </row>
    <row r="96" customHeight="1" spans="1:18">
      <c r="A96" s="50">
        <v>95</v>
      </c>
      <c r="B96" s="25">
        <v>727</v>
      </c>
      <c r="C96" s="25" t="s">
        <v>122</v>
      </c>
      <c r="D96" s="25" t="s">
        <v>21</v>
      </c>
      <c r="E96" s="21">
        <v>2099</v>
      </c>
      <c r="F96" s="21">
        <v>607</v>
      </c>
      <c r="G96" s="22">
        <v>4687</v>
      </c>
      <c r="H96" s="21">
        <v>1078</v>
      </c>
      <c r="I96" s="21">
        <v>430</v>
      </c>
      <c r="J96" s="21">
        <v>1949</v>
      </c>
      <c r="K96" s="21">
        <v>2166</v>
      </c>
      <c r="L96" s="21">
        <v>1409</v>
      </c>
      <c r="M96" s="21">
        <v>600</v>
      </c>
      <c r="N96" s="21">
        <v>1395</v>
      </c>
      <c r="O96" s="21">
        <v>1042</v>
      </c>
      <c r="P96" s="21">
        <v>1500</v>
      </c>
      <c r="Q96" s="53">
        <v>1567</v>
      </c>
      <c r="R96" s="21">
        <v>1159</v>
      </c>
    </row>
    <row r="97" customHeight="1" spans="1:18">
      <c r="A97" s="50">
        <v>96</v>
      </c>
      <c r="B97" s="25">
        <v>752</v>
      </c>
      <c r="C97" s="25" t="s">
        <v>123</v>
      </c>
      <c r="D97" s="25" t="s">
        <v>69</v>
      </c>
      <c r="E97" s="21">
        <v>2099</v>
      </c>
      <c r="F97" s="21">
        <v>607</v>
      </c>
      <c r="G97" s="22">
        <v>2601</v>
      </c>
      <c r="H97" s="21">
        <v>1078</v>
      </c>
      <c r="I97" s="21">
        <v>500</v>
      </c>
      <c r="J97" s="21">
        <v>1715</v>
      </c>
      <c r="K97" s="21">
        <v>2363</v>
      </c>
      <c r="L97" s="21">
        <v>1409</v>
      </c>
      <c r="M97" s="21">
        <v>600</v>
      </c>
      <c r="N97" s="21">
        <v>1286</v>
      </c>
      <c r="O97" s="21">
        <v>800</v>
      </c>
      <c r="P97" s="21">
        <v>2562</v>
      </c>
      <c r="Q97" s="53">
        <v>2253</v>
      </c>
      <c r="R97" s="21">
        <v>1482</v>
      </c>
    </row>
    <row r="98" customHeight="1" spans="1:18">
      <c r="A98" s="50">
        <v>97</v>
      </c>
      <c r="B98" s="25">
        <v>102479</v>
      </c>
      <c r="C98" s="25" t="s">
        <v>124</v>
      </c>
      <c r="D98" s="25" t="s">
        <v>23</v>
      </c>
      <c r="E98" s="21">
        <v>2099</v>
      </c>
      <c r="F98" s="21">
        <v>607</v>
      </c>
      <c r="G98" s="22">
        <v>4052</v>
      </c>
      <c r="H98" s="21">
        <v>1078</v>
      </c>
      <c r="I98" s="21">
        <v>563</v>
      </c>
      <c r="J98" s="21">
        <v>1852</v>
      </c>
      <c r="K98" s="21">
        <v>2042</v>
      </c>
      <c r="L98" s="21">
        <v>1576</v>
      </c>
      <c r="M98" s="21">
        <v>695</v>
      </c>
      <c r="N98" s="21">
        <v>1298</v>
      </c>
      <c r="O98" s="21">
        <v>800</v>
      </c>
      <c r="P98" s="21">
        <v>2400</v>
      </c>
      <c r="Q98" s="53">
        <v>1521</v>
      </c>
      <c r="R98" s="21">
        <v>1661</v>
      </c>
    </row>
    <row r="99" customHeight="1" spans="1:18">
      <c r="A99" s="50">
        <v>98</v>
      </c>
      <c r="B99" s="25">
        <v>710</v>
      </c>
      <c r="C99" s="25" t="s">
        <v>125</v>
      </c>
      <c r="D99" s="25" t="s">
        <v>100</v>
      </c>
      <c r="E99" s="21">
        <v>2099</v>
      </c>
      <c r="F99" s="21">
        <v>607</v>
      </c>
      <c r="G99" s="22">
        <v>2977</v>
      </c>
      <c r="H99" s="21">
        <v>1540</v>
      </c>
      <c r="I99" s="21">
        <v>500</v>
      </c>
      <c r="J99" s="21">
        <v>1715</v>
      </c>
      <c r="K99" s="21">
        <v>1790</v>
      </c>
      <c r="L99" s="21">
        <v>1409</v>
      </c>
      <c r="M99" s="21">
        <v>600</v>
      </c>
      <c r="N99" s="21">
        <v>1300</v>
      </c>
      <c r="O99" s="21">
        <v>800</v>
      </c>
      <c r="P99" s="21">
        <v>1500</v>
      </c>
      <c r="Q99" s="53">
        <v>1252</v>
      </c>
      <c r="R99" s="21">
        <v>966</v>
      </c>
    </row>
    <row r="100" customHeight="1" spans="1:18">
      <c r="A100" s="50">
        <v>99</v>
      </c>
      <c r="B100" s="25">
        <v>113299</v>
      </c>
      <c r="C100" s="25" t="s">
        <v>126</v>
      </c>
      <c r="D100" s="25" t="s">
        <v>23</v>
      </c>
      <c r="E100" s="21">
        <v>2099</v>
      </c>
      <c r="F100" s="21">
        <v>607</v>
      </c>
      <c r="G100" s="22">
        <v>5217</v>
      </c>
      <c r="H100" s="21">
        <v>1109</v>
      </c>
      <c r="I100" s="21">
        <v>500</v>
      </c>
      <c r="J100" s="21">
        <v>1911</v>
      </c>
      <c r="K100" s="21">
        <v>1790</v>
      </c>
      <c r="L100" s="21">
        <v>1681</v>
      </c>
      <c r="M100" s="21">
        <v>800</v>
      </c>
      <c r="N100" s="21">
        <v>1800</v>
      </c>
      <c r="O100" s="21">
        <v>1385</v>
      </c>
      <c r="P100" s="21">
        <v>2735</v>
      </c>
      <c r="Q100" s="53">
        <v>1209</v>
      </c>
      <c r="R100" s="21">
        <v>1642</v>
      </c>
    </row>
    <row r="101" customHeight="1" spans="1:18">
      <c r="A101" s="50">
        <v>100</v>
      </c>
      <c r="B101" s="25">
        <v>733</v>
      </c>
      <c r="C101" s="25" t="s">
        <v>127</v>
      </c>
      <c r="D101" s="25" t="s">
        <v>31</v>
      </c>
      <c r="E101" s="21">
        <v>2099</v>
      </c>
      <c r="F101" s="21">
        <v>607</v>
      </c>
      <c r="G101" s="22">
        <v>1842</v>
      </c>
      <c r="H101" s="21">
        <v>1078</v>
      </c>
      <c r="I101" s="21">
        <v>670</v>
      </c>
      <c r="J101" s="21">
        <v>1715</v>
      </c>
      <c r="K101" s="21">
        <v>2173</v>
      </c>
      <c r="L101" s="21">
        <v>1409</v>
      </c>
      <c r="M101" s="21">
        <v>600</v>
      </c>
      <c r="N101" s="21">
        <v>600</v>
      </c>
      <c r="O101" s="21">
        <v>800</v>
      </c>
      <c r="P101" s="21">
        <v>1575</v>
      </c>
      <c r="Q101" s="53">
        <v>1363</v>
      </c>
      <c r="R101" s="21">
        <v>1449</v>
      </c>
    </row>
    <row r="102" customHeight="1" spans="1:18">
      <c r="A102" s="50">
        <v>101</v>
      </c>
      <c r="B102" s="25">
        <v>720</v>
      </c>
      <c r="C102" s="51" t="s">
        <v>128</v>
      </c>
      <c r="D102" s="25" t="s">
        <v>37</v>
      </c>
      <c r="E102" s="21">
        <v>2099</v>
      </c>
      <c r="F102" s="21">
        <v>912</v>
      </c>
      <c r="G102" s="22">
        <v>1125</v>
      </c>
      <c r="H102" s="21">
        <v>1078</v>
      </c>
      <c r="I102" s="21">
        <v>0</v>
      </c>
      <c r="J102" s="21">
        <v>1715</v>
      </c>
      <c r="K102" s="21">
        <v>1790</v>
      </c>
      <c r="L102" s="21">
        <v>1409</v>
      </c>
      <c r="M102" s="21">
        <v>600</v>
      </c>
      <c r="N102" s="21">
        <v>812</v>
      </c>
      <c r="O102" s="21">
        <v>600</v>
      </c>
      <c r="P102" s="21">
        <v>1904</v>
      </c>
      <c r="Q102" s="53">
        <v>1001</v>
      </c>
      <c r="R102" s="21">
        <v>966</v>
      </c>
    </row>
    <row r="103" customHeight="1" spans="1:18">
      <c r="A103" s="50">
        <v>102</v>
      </c>
      <c r="B103" s="25">
        <v>102564</v>
      </c>
      <c r="C103" s="25" t="s">
        <v>129</v>
      </c>
      <c r="D103" s="25" t="s">
        <v>37</v>
      </c>
      <c r="E103" s="21">
        <v>2099</v>
      </c>
      <c r="F103" s="21">
        <v>607</v>
      </c>
      <c r="G103" s="22">
        <v>3624</v>
      </c>
      <c r="H103" s="21">
        <v>1078</v>
      </c>
      <c r="I103" s="21">
        <v>532</v>
      </c>
      <c r="J103" s="21">
        <v>1715</v>
      </c>
      <c r="K103" s="21">
        <v>1790</v>
      </c>
      <c r="L103" s="21">
        <v>1409</v>
      </c>
      <c r="M103" s="21">
        <v>600</v>
      </c>
      <c r="N103" s="21">
        <v>600</v>
      </c>
      <c r="O103" s="21">
        <v>600</v>
      </c>
      <c r="P103" s="21">
        <v>1660</v>
      </c>
      <c r="Q103" s="53">
        <v>1226</v>
      </c>
      <c r="R103" s="21">
        <v>966</v>
      </c>
    </row>
    <row r="104" customHeight="1" spans="1:18">
      <c r="A104" s="50">
        <v>103</v>
      </c>
      <c r="B104" s="25">
        <v>113025</v>
      </c>
      <c r="C104" s="25" t="s">
        <v>130</v>
      </c>
      <c r="D104" s="25" t="s">
        <v>69</v>
      </c>
      <c r="E104" s="21">
        <v>2099</v>
      </c>
      <c r="F104" s="21">
        <v>607</v>
      </c>
      <c r="G104" s="22">
        <v>1406</v>
      </c>
      <c r="H104" s="21">
        <v>1078</v>
      </c>
      <c r="I104" s="21">
        <v>500</v>
      </c>
      <c r="J104" s="21">
        <v>1715</v>
      </c>
      <c r="K104" s="21">
        <v>1790</v>
      </c>
      <c r="L104" s="21">
        <v>1409</v>
      </c>
      <c r="M104" s="21">
        <v>600</v>
      </c>
      <c r="N104" s="21">
        <v>600</v>
      </c>
      <c r="O104" s="21">
        <v>1141</v>
      </c>
      <c r="P104" s="21">
        <v>1500</v>
      </c>
      <c r="Q104" s="53">
        <v>1270</v>
      </c>
      <c r="R104" s="21">
        <v>997</v>
      </c>
    </row>
    <row r="105" customHeight="1" spans="1:18">
      <c r="A105" s="50">
        <v>104</v>
      </c>
      <c r="B105" s="25">
        <v>118951</v>
      </c>
      <c r="C105" s="25" t="s">
        <v>131</v>
      </c>
      <c r="D105" s="25" t="s">
        <v>69</v>
      </c>
      <c r="E105" s="21">
        <v>2099</v>
      </c>
      <c r="F105" s="21">
        <v>607</v>
      </c>
      <c r="G105" s="22">
        <v>5123</v>
      </c>
      <c r="H105" s="21">
        <v>1078</v>
      </c>
      <c r="I105" s="21">
        <v>430</v>
      </c>
      <c r="J105" s="21">
        <v>1715</v>
      </c>
      <c r="K105" s="21">
        <v>1875</v>
      </c>
      <c r="L105" s="21">
        <v>1409</v>
      </c>
      <c r="M105" s="21">
        <v>600</v>
      </c>
      <c r="N105" s="21">
        <v>1230</v>
      </c>
      <c r="O105" s="21">
        <v>1117</v>
      </c>
      <c r="P105" s="21">
        <v>1500</v>
      </c>
      <c r="Q105" s="53">
        <v>1677</v>
      </c>
      <c r="R105" s="21">
        <v>1113</v>
      </c>
    </row>
    <row r="106" customHeight="1" spans="1:18">
      <c r="A106" s="50">
        <v>105</v>
      </c>
      <c r="B106" s="25">
        <v>754</v>
      </c>
      <c r="C106" s="25" t="s">
        <v>132</v>
      </c>
      <c r="D106" s="25" t="s">
        <v>66</v>
      </c>
      <c r="E106" s="21">
        <v>2099</v>
      </c>
      <c r="F106" s="21">
        <v>607</v>
      </c>
      <c r="G106" s="22">
        <v>2233</v>
      </c>
      <c r="H106" s="21">
        <v>1814</v>
      </c>
      <c r="I106" s="21">
        <v>430</v>
      </c>
      <c r="J106" s="21">
        <v>1715</v>
      </c>
      <c r="K106" s="21">
        <v>1790</v>
      </c>
      <c r="L106" s="21">
        <v>1409</v>
      </c>
      <c r="M106" s="21">
        <v>600</v>
      </c>
      <c r="N106" s="21">
        <v>1000</v>
      </c>
      <c r="O106" s="21">
        <v>600</v>
      </c>
      <c r="P106" s="21">
        <v>1500</v>
      </c>
      <c r="Q106" s="53">
        <v>1637</v>
      </c>
      <c r="R106" s="21">
        <v>1449</v>
      </c>
    </row>
    <row r="107" customHeight="1" spans="1:18">
      <c r="A107" s="50">
        <v>106</v>
      </c>
      <c r="B107" s="25">
        <v>113833</v>
      </c>
      <c r="C107" s="25" t="s">
        <v>133</v>
      </c>
      <c r="D107" s="25" t="s">
        <v>69</v>
      </c>
      <c r="E107" s="21">
        <v>2099</v>
      </c>
      <c r="F107" s="21">
        <v>607</v>
      </c>
      <c r="G107" s="22">
        <v>2089</v>
      </c>
      <c r="H107" s="21">
        <v>1078</v>
      </c>
      <c r="I107" s="21">
        <v>500</v>
      </c>
      <c r="J107" s="21">
        <v>1715</v>
      </c>
      <c r="K107" s="21">
        <v>2581</v>
      </c>
      <c r="L107" s="21">
        <v>1445</v>
      </c>
      <c r="M107" s="21">
        <v>600</v>
      </c>
      <c r="N107" s="21">
        <v>926</v>
      </c>
      <c r="O107" s="21">
        <v>800</v>
      </c>
      <c r="P107" s="21">
        <v>1600</v>
      </c>
      <c r="Q107" s="53">
        <v>2377</v>
      </c>
      <c r="R107" s="21">
        <v>1739</v>
      </c>
    </row>
    <row r="108" customHeight="1" spans="1:18">
      <c r="A108" s="50">
        <v>107</v>
      </c>
      <c r="B108" s="25">
        <v>738</v>
      </c>
      <c r="C108" s="25" t="s">
        <v>134</v>
      </c>
      <c r="D108" s="25" t="s">
        <v>100</v>
      </c>
      <c r="E108" s="21">
        <v>2099</v>
      </c>
      <c r="F108" s="21">
        <v>607</v>
      </c>
      <c r="G108" s="22">
        <v>3905</v>
      </c>
      <c r="H108" s="21">
        <v>1078</v>
      </c>
      <c r="I108" s="21">
        <v>430</v>
      </c>
      <c r="J108" s="21">
        <v>1715</v>
      </c>
      <c r="K108" s="21">
        <v>1790</v>
      </c>
      <c r="L108" s="21">
        <v>1409</v>
      </c>
      <c r="M108" s="21">
        <v>600</v>
      </c>
      <c r="N108" s="21">
        <v>1382</v>
      </c>
      <c r="O108" s="21">
        <v>600</v>
      </c>
      <c r="P108" s="21">
        <v>1700</v>
      </c>
      <c r="Q108" s="53">
        <v>2119</v>
      </c>
      <c r="R108" s="21">
        <v>966</v>
      </c>
    </row>
    <row r="109" customHeight="1" spans="1:18">
      <c r="A109" s="50">
        <v>108</v>
      </c>
      <c r="B109" s="25">
        <v>102935</v>
      </c>
      <c r="C109" s="25" t="s">
        <v>135</v>
      </c>
      <c r="D109" s="25" t="s">
        <v>19</v>
      </c>
      <c r="E109" s="21">
        <v>2099</v>
      </c>
      <c r="F109" s="21">
        <v>607</v>
      </c>
      <c r="G109" s="22">
        <v>2117</v>
      </c>
      <c r="H109" s="21">
        <v>1513</v>
      </c>
      <c r="I109" s="21">
        <v>642</v>
      </c>
      <c r="J109" s="21">
        <v>1775</v>
      </c>
      <c r="K109" s="21">
        <v>2204</v>
      </c>
      <c r="L109" s="21">
        <v>1713</v>
      </c>
      <c r="M109" s="21">
        <v>600</v>
      </c>
      <c r="N109" s="21">
        <v>1687</v>
      </c>
      <c r="O109" s="21">
        <v>1600</v>
      </c>
      <c r="P109" s="21">
        <v>3200</v>
      </c>
      <c r="Q109" s="53">
        <v>2751</v>
      </c>
      <c r="R109" s="21">
        <v>1133</v>
      </c>
    </row>
    <row r="110" customHeight="1" spans="1:18">
      <c r="A110" s="50">
        <v>109</v>
      </c>
      <c r="B110" s="25">
        <v>570</v>
      </c>
      <c r="C110" s="25" t="s">
        <v>136</v>
      </c>
      <c r="D110" s="25" t="s">
        <v>69</v>
      </c>
      <c r="E110" s="21">
        <v>2099</v>
      </c>
      <c r="F110" s="21">
        <v>607</v>
      </c>
      <c r="G110" s="22">
        <v>4589</v>
      </c>
      <c r="H110" s="21">
        <v>1078</v>
      </c>
      <c r="I110" s="21">
        <v>500</v>
      </c>
      <c r="J110" s="21">
        <v>1803</v>
      </c>
      <c r="K110" s="21">
        <v>2117</v>
      </c>
      <c r="L110" s="21">
        <v>1409</v>
      </c>
      <c r="M110" s="21">
        <v>600</v>
      </c>
      <c r="N110" s="21">
        <v>600</v>
      </c>
      <c r="O110" s="21">
        <v>843</v>
      </c>
      <c r="P110" s="21">
        <v>3652</v>
      </c>
      <c r="Q110" s="53">
        <v>1661</v>
      </c>
      <c r="R110" s="21">
        <v>1159</v>
      </c>
    </row>
    <row r="111" customHeight="1" spans="1:18">
      <c r="A111" s="50">
        <v>110</v>
      </c>
      <c r="B111" s="25">
        <v>351</v>
      </c>
      <c r="C111" s="25" t="s">
        <v>137</v>
      </c>
      <c r="D111" s="25" t="s">
        <v>100</v>
      </c>
      <c r="E111" s="21">
        <v>2099</v>
      </c>
      <c r="F111" s="21">
        <v>607</v>
      </c>
      <c r="G111" s="22">
        <v>1125</v>
      </c>
      <c r="H111" s="21">
        <v>1078</v>
      </c>
      <c r="I111" s="21">
        <v>500</v>
      </c>
      <c r="J111" s="21">
        <v>1715</v>
      </c>
      <c r="K111" s="21">
        <v>1790</v>
      </c>
      <c r="L111" s="21">
        <v>1409</v>
      </c>
      <c r="M111" s="21">
        <v>600</v>
      </c>
      <c r="N111" s="21">
        <v>600</v>
      </c>
      <c r="O111" s="21">
        <v>600</v>
      </c>
      <c r="P111" s="21">
        <v>1500</v>
      </c>
      <c r="Q111" s="53">
        <v>1924</v>
      </c>
      <c r="R111" s="21">
        <v>966</v>
      </c>
    </row>
    <row r="112" customHeight="1" spans="1:18">
      <c r="A112" s="50">
        <v>111</v>
      </c>
      <c r="B112" s="25">
        <v>713</v>
      </c>
      <c r="C112" s="25" t="s">
        <v>138</v>
      </c>
      <c r="D112" s="25" t="s">
        <v>100</v>
      </c>
      <c r="E112" s="21">
        <v>2099</v>
      </c>
      <c r="F112" s="21">
        <v>607</v>
      </c>
      <c r="G112" s="22">
        <v>2812</v>
      </c>
      <c r="H112" s="21">
        <v>1156</v>
      </c>
      <c r="I112" s="21">
        <v>500</v>
      </c>
      <c r="J112" s="21">
        <v>1715</v>
      </c>
      <c r="K112" s="21">
        <v>2008</v>
      </c>
      <c r="L112" s="21">
        <v>1409</v>
      </c>
      <c r="M112" s="21">
        <v>600</v>
      </c>
      <c r="N112" s="21">
        <v>600</v>
      </c>
      <c r="O112" s="21">
        <v>600</v>
      </c>
      <c r="P112" s="21">
        <v>1644</v>
      </c>
      <c r="Q112" s="53">
        <v>1552</v>
      </c>
      <c r="R112" s="21">
        <v>966</v>
      </c>
    </row>
    <row r="113" customHeight="1" spans="1:18">
      <c r="A113" s="50">
        <v>112</v>
      </c>
      <c r="B113" s="25">
        <v>104429</v>
      </c>
      <c r="C113" s="25" t="s">
        <v>139</v>
      </c>
      <c r="D113" s="25" t="s">
        <v>69</v>
      </c>
      <c r="E113" s="21">
        <v>2099</v>
      </c>
      <c r="F113" s="21">
        <v>938</v>
      </c>
      <c r="G113" s="22">
        <v>5186</v>
      </c>
      <c r="H113" s="21">
        <v>1078</v>
      </c>
      <c r="I113" s="21">
        <v>500</v>
      </c>
      <c r="J113" s="21">
        <v>1715</v>
      </c>
      <c r="K113" s="21">
        <v>1790</v>
      </c>
      <c r="L113" s="21">
        <v>1409</v>
      </c>
      <c r="M113" s="21">
        <v>600</v>
      </c>
      <c r="N113" s="21">
        <v>600</v>
      </c>
      <c r="O113" s="21">
        <v>800</v>
      </c>
      <c r="P113" s="21">
        <v>1500</v>
      </c>
      <c r="Q113" s="53">
        <v>804</v>
      </c>
      <c r="R113" s="21">
        <v>1159</v>
      </c>
    </row>
    <row r="114" customHeight="1" spans="1:18">
      <c r="A114" s="50">
        <v>113</v>
      </c>
      <c r="B114" s="25">
        <v>549</v>
      </c>
      <c r="C114" s="51" t="s">
        <v>140</v>
      </c>
      <c r="D114" s="25" t="s">
        <v>37</v>
      </c>
      <c r="E114" s="21">
        <v>2099</v>
      </c>
      <c r="F114" s="21">
        <v>607</v>
      </c>
      <c r="G114" s="22">
        <v>2233</v>
      </c>
      <c r="H114" s="21">
        <v>1078</v>
      </c>
      <c r="I114" s="21">
        <v>0</v>
      </c>
      <c r="J114" s="21">
        <v>1715</v>
      </c>
      <c r="K114" s="21">
        <v>1790</v>
      </c>
      <c r="L114" s="21">
        <v>1409</v>
      </c>
      <c r="M114" s="21">
        <v>600</v>
      </c>
      <c r="N114" s="21">
        <v>1814</v>
      </c>
      <c r="O114" s="21">
        <v>600</v>
      </c>
      <c r="P114" s="21">
        <v>1500</v>
      </c>
      <c r="Q114" s="53">
        <v>1484</v>
      </c>
      <c r="R114" s="21">
        <v>966</v>
      </c>
    </row>
    <row r="115" customHeight="1" spans="1:18">
      <c r="A115" s="50">
        <v>114</v>
      </c>
      <c r="B115" s="25">
        <v>115971</v>
      </c>
      <c r="C115" s="25" t="s">
        <v>141</v>
      </c>
      <c r="D115" s="25" t="s">
        <v>21</v>
      </c>
      <c r="E115" s="21">
        <v>2099</v>
      </c>
      <c r="F115" s="21">
        <v>607</v>
      </c>
      <c r="G115" s="22">
        <v>4421</v>
      </c>
      <c r="H115" s="21">
        <v>1159</v>
      </c>
      <c r="I115" s="21">
        <v>500</v>
      </c>
      <c r="J115" s="21">
        <v>1715</v>
      </c>
      <c r="K115" s="21">
        <v>1877</v>
      </c>
      <c r="L115" s="21">
        <v>1860</v>
      </c>
      <c r="M115" s="21">
        <v>600</v>
      </c>
      <c r="N115" s="21">
        <v>600</v>
      </c>
      <c r="O115" s="21">
        <v>875</v>
      </c>
      <c r="P115" s="21">
        <v>1600</v>
      </c>
      <c r="Q115" s="53">
        <v>2012</v>
      </c>
      <c r="R115" s="21">
        <v>1546</v>
      </c>
    </row>
    <row r="116" customHeight="1" spans="1:18">
      <c r="A116" s="50">
        <v>115</v>
      </c>
      <c r="B116" s="25">
        <v>732</v>
      </c>
      <c r="C116" s="25" t="s">
        <v>142</v>
      </c>
      <c r="D116" s="25" t="s">
        <v>37</v>
      </c>
      <c r="E116" s="21">
        <v>2099</v>
      </c>
      <c r="F116" s="21">
        <v>607</v>
      </c>
      <c r="G116" s="22">
        <v>2198</v>
      </c>
      <c r="H116" s="21">
        <v>1078</v>
      </c>
      <c r="I116" s="21">
        <v>430</v>
      </c>
      <c r="J116" s="21">
        <v>1715</v>
      </c>
      <c r="K116" s="21">
        <v>1790</v>
      </c>
      <c r="L116" s="21">
        <v>1409</v>
      </c>
      <c r="M116" s="21">
        <v>600</v>
      </c>
      <c r="N116" s="21">
        <v>1466</v>
      </c>
      <c r="O116" s="21">
        <v>654</v>
      </c>
      <c r="P116" s="21">
        <v>1500</v>
      </c>
      <c r="Q116" s="53">
        <v>1103</v>
      </c>
      <c r="R116" s="21">
        <v>1352</v>
      </c>
    </row>
    <row r="117" customHeight="1" spans="1:18">
      <c r="A117" s="50">
        <v>116</v>
      </c>
      <c r="B117" s="25">
        <v>112888</v>
      </c>
      <c r="C117" s="25" t="s">
        <v>143</v>
      </c>
      <c r="D117" s="25" t="s">
        <v>69</v>
      </c>
      <c r="E117" s="21">
        <v>2099</v>
      </c>
      <c r="F117" s="21">
        <v>607</v>
      </c>
      <c r="G117" s="22">
        <v>3126</v>
      </c>
      <c r="H117" s="21">
        <v>1078</v>
      </c>
      <c r="I117" s="21">
        <v>500</v>
      </c>
      <c r="J117" s="21">
        <v>1715</v>
      </c>
      <c r="K117" s="21">
        <v>1979</v>
      </c>
      <c r="L117" s="21">
        <v>1409</v>
      </c>
      <c r="M117" s="21">
        <v>800</v>
      </c>
      <c r="N117" s="21">
        <v>1093</v>
      </c>
      <c r="O117" s="21">
        <v>1226</v>
      </c>
      <c r="P117" s="21">
        <v>1500</v>
      </c>
      <c r="Q117" s="53">
        <v>1319</v>
      </c>
      <c r="R117" s="21">
        <v>966</v>
      </c>
    </row>
    <row r="118" customHeight="1" spans="1:18">
      <c r="A118" s="50">
        <v>117</v>
      </c>
      <c r="B118" s="25">
        <v>339</v>
      </c>
      <c r="C118" s="25" t="s">
        <v>144</v>
      </c>
      <c r="D118" s="25" t="s">
        <v>39</v>
      </c>
      <c r="E118" s="21">
        <v>2099</v>
      </c>
      <c r="F118" s="21">
        <v>607</v>
      </c>
      <c r="G118" s="22">
        <v>6282</v>
      </c>
      <c r="H118" s="21">
        <v>1078</v>
      </c>
      <c r="I118" s="21">
        <v>500</v>
      </c>
      <c r="J118" s="21">
        <v>1715</v>
      </c>
      <c r="K118" s="21">
        <v>1790</v>
      </c>
      <c r="L118" s="21">
        <v>1409</v>
      </c>
      <c r="M118" s="21">
        <v>600</v>
      </c>
      <c r="N118" s="21">
        <v>872</v>
      </c>
      <c r="O118" s="21">
        <v>1180</v>
      </c>
      <c r="P118" s="21">
        <v>1500</v>
      </c>
      <c r="Q118" s="53">
        <v>1681</v>
      </c>
      <c r="R118" s="21">
        <v>1298</v>
      </c>
    </row>
    <row r="119" customHeight="1" spans="1:18">
      <c r="A119" s="50">
        <v>118</v>
      </c>
      <c r="B119" s="25">
        <v>119263</v>
      </c>
      <c r="C119" s="25" t="s">
        <v>145</v>
      </c>
      <c r="D119" s="25" t="s">
        <v>69</v>
      </c>
      <c r="E119" s="21">
        <v>2099</v>
      </c>
      <c r="F119" s="21">
        <v>607</v>
      </c>
      <c r="G119" s="22">
        <v>3555</v>
      </c>
      <c r="H119" s="21">
        <v>1078</v>
      </c>
      <c r="I119" s="21">
        <v>430</v>
      </c>
      <c r="J119" s="21">
        <v>1715</v>
      </c>
      <c r="K119" s="21">
        <v>2289</v>
      </c>
      <c r="L119" s="21">
        <v>1409</v>
      </c>
      <c r="M119" s="21">
        <v>600</v>
      </c>
      <c r="N119" s="21">
        <v>800</v>
      </c>
      <c r="O119" s="21">
        <v>634</v>
      </c>
      <c r="P119" s="21">
        <v>1500</v>
      </c>
      <c r="Q119" s="53">
        <v>1242</v>
      </c>
      <c r="R119" s="21">
        <v>966</v>
      </c>
    </row>
    <row r="120" customHeight="1" spans="1:18">
      <c r="A120" s="50">
        <v>119</v>
      </c>
      <c r="B120" s="25">
        <v>706</v>
      </c>
      <c r="C120" s="25" t="s">
        <v>146</v>
      </c>
      <c r="D120" s="25" t="s">
        <v>100</v>
      </c>
      <c r="E120" s="21">
        <v>2099</v>
      </c>
      <c r="F120" s="21">
        <v>1156</v>
      </c>
      <c r="G120" s="22">
        <v>1807</v>
      </c>
      <c r="H120" s="21">
        <v>1349</v>
      </c>
      <c r="I120" s="21">
        <v>533</v>
      </c>
      <c r="J120" s="21">
        <v>1715</v>
      </c>
      <c r="K120" s="21">
        <v>1790</v>
      </c>
      <c r="L120" s="21">
        <v>1409</v>
      </c>
      <c r="M120" s="21">
        <v>600</v>
      </c>
      <c r="N120" s="21">
        <v>1218</v>
      </c>
      <c r="O120" s="21">
        <v>600</v>
      </c>
      <c r="P120" s="21">
        <v>1500</v>
      </c>
      <c r="Q120" s="53">
        <v>1207</v>
      </c>
      <c r="R120" s="21">
        <v>1546</v>
      </c>
    </row>
    <row r="121" customHeight="1" spans="1:18">
      <c r="A121" s="50">
        <v>120</v>
      </c>
      <c r="B121" s="25">
        <v>104838</v>
      </c>
      <c r="C121" s="25" t="s">
        <v>147</v>
      </c>
      <c r="D121" s="25" t="s">
        <v>66</v>
      </c>
      <c r="E121" s="21">
        <v>2099</v>
      </c>
      <c r="F121" s="21">
        <v>3087</v>
      </c>
      <c r="G121" s="22">
        <v>2666</v>
      </c>
      <c r="H121" s="21">
        <v>1078</v>
      </c>
      <c r="I121" s="21">
        <v>430</v>
      </c>
      <c r="J121" s="21">
        <v>1715</v>
      </c>
      <c r="K121" s="21">
        <v>1790</v>
      </c>
      <c r="L121" s="21">
        <v>1409</v>
      </c>
      <c r="M121" s="21">
        <v>600</v>
      </c>
      <c r="N121" s="21">
        <v>600</v>
      </c>
      <c r="O121" s="21">
        <v>600</v>
      </c>
      <c r="P121" s="21">
        <v>1500</v>
      </c>
      <c r="Q121" s="53">
        <v>1303</v>
      </c>
      <c r="R121" s="21">
        <v>966</v>
      </c>
    </row>
    <row r="122" customHeight="1" spans="1:18">
      <c r="A122" s="50">
        <v>121</v>
      </c>
      <c r="B122" s="25">
        <v>573</v>
      </c>
      <c r="C122" s="25" t="s">
        <v>148</v>
      </c>
      <c r="D122" s="25" t="s">
        <v>31</v>
      </c>
      <c r="E122" s="21">
        <v>2099</v>
      </c>
      <c r="F122" s="21">
        <v>607</v>
      </c>
      <c r="G122" s="22">
        <v>1125</v>
      </c>
      <c r="H122" s="21">
        <v>1078</v>
      </c>
      <c r="I122" s="21">
        <v>430</v>
      </c>
      <c r="J122" s="21">
        <v>1715</v>
      </c>
      <c r="K122" s="21">
        <v>1790</v>
      </c>
      <c r="L122" s="21">
        <v>1409</v>
      </c>
      <c r="M122" s="21">
        <v>600</v>
      </c>
      <c r="N122" s="21">
        <v>800</v>
      </c>
      <c r="O122" s="21">
        <v>958</v>
      </c>
      <c r="P122" s="21">
        <v>1500</v>
      </c>
      <c r="Q122" s="53">
        <v>1811</v>
      </c>
      <c r="R122" s="21">
        <v>1460</v>
      </c>
    </row>
    <row r="123" customHeight="1" spans="1:18">
      <c r="A123" s="50">
        <v>122</v>
      </c>
      <c r="B123" s="25">
        <v>110378</v>
      </c>
      <c r="C123" s="25" t="s">
        <v>149</v>
      </c>
      <c r="D123" s="25" t="s">
        <v>100</v>
      </c>
      <c r="E123" s="21">
        <v>2099</v>
      </c>
      <c r="F123" s="21">
        <v>1672</v>
      </c>
      <c r="G123" s="22">
        <v>1125</v>
      </c>
      <c r="H123" s="21">
        <v>1078</v>
      </c>
      <c r="I123" s="21">
        <v>430</v>
      </c>
      <c r="J123" s="21">
        <v>1715</v>
      </c>
      <c r="K123" s="21">
        <v>1790</v>
      </c>
      <c r="L123" s="21">
        <v>1409</v>
      </c>
      <c r="M123" s="21">
        <v>600</v>
      </c>
      <c r="N123" s="21">
        <v>600</v>
      </c>
      <c r="O123" s="21">
        <v>600</v>
      </c>
      <c r="P123" s="21">
        <v>1500</v>
      </c>
      <c r="Q123" s="53">
        <v>1868</v>
      </c>
      <c r="R123" s="21">
        <v>966</v>
      </c>
    </row>
    <row r="124" customHeight="1" spans="1:18">
      <c r="A124" s="50">
        <v>123</v>
      </c>
      <c r="B124" s="25">
        <v>102567</v>
      </c>
      <c r="C124" s="25" t="s">
        <v>150</v>
      </c>
      <c r="D124" s="25" t="s">
        <v>29</v>
      </c>
      <c r="E124" s="21">
        <v>2099</v>
      </c>
      <c r="F124" s="21">
        <v>607</v>
      </c>
      <c r="G124" s="22">
        <v>3438</v>
      </c>
      <c r="H124" s="21">
        <v>1078</v>
      </c>
      <c r="I124" s="21">
        <v>500</v>
      </c>
      <c r="J124" s="21">
        <v>1715</v>
      </c>
      <c r="K124" s="21">
        <v>1790</v>
      </c>
      <c r="L124" s="21">
        <v>1409</v>
      </c>
      <c r="M124" s="21">
        <v>600</v>
      </c>
      <c r="N124" s="21">
        <v>1300</v>
      </c>
      <c r="O124" s="21">
        <v>600</v>
      </c>
      <c r="P124" s="21">
        <v>1774</v>
      </c>
      <c r="Q124" s="53">
        <v>2783</v>
      </c>
      <c r="R124" s="21">
        <v>1946</v>
      </c>
    </row>
    <row r="125" customHeight="1" spans="1:18">
      <c r="A125" s="50">
        <v>124</v>
      </c>
      <c r="B125" s="25">
        <v>122906</v>
      </c>
      <c r="C125" s="25" t="s">
        <v>151</v>
      </c>
      <c r="D125" s="25" t="s">
        <v>39</v>
      </c>
      <c r="E125" s="21">
        <v>2099</v>
      </c>
      <c r="F125" s="21">
        <v>607</v>
      </c>
      <c r="G125" s="22">
        <v>1537</v>
      </c>
      <c r="H125" s="21">
        <v>1078</v>
      </c>
      <c r="I125" s="21">
        <v>430</v>
      </c>
      <c r="J125" s="21">
        <v>1715</v>
      </c>
      <c r="K125" s="21">
        <v>3062</v>
      </c>
      <c r="L125" s="21">
        <v>1477</v>
      </c>
      <c r="M125" s="21">
        <v>685</v>
      </c>
      <c r="N125" s="21">
        <v>600</v>
      </c>
      <c r="O125" s="21">
        <v>800</v>
      </c>
      <c r="P125" s="21">
        <v>1500</v>
      </c>
      <c r="Q125" s="53">
        <v>1001</v>
      </c>
      <c r="R125" s="21">
        <v>1449</v>
      </c>
    </row>
    <row r="126" customHeight="1" spans="1:18">
      <c r="A126" s="50">
        <v>125</v>
      </c>
      <c r="B126" s="25">
        <v>106568</v>
      </c>
      <c r="C126" s="25" t="s">
        <v>152</v>
      </c>
      <c r="D126" s="25" t="s">
        <v>31</v>
      </c>
      <c r="E126" s="21">
        <v>2099</v>
      </c>
      <c r="F126" s="21">
        <v>993</v>
      </c>
      <c r="G126" s="22">
        <v>1312</v>
      </c>
      <c r="H126" s="21">
        <v>1078</v>
      </c>
      <c r="I126" s="21">
        <v>430</v>
      </c>
      <c r="J126" s="21">
        <v>1715</v>
      </c>
      <c r="K126" s="21">
        <v>1805</v>
      </c>
      <c r="L126" s="21">
        <v>1409</v>
      </c>
      <c r="M126" s="21">
        <v>600</v>
      </c>
      <c r="N126" s="21">
        <v>1300</v>
      </c>
      <c r="O126" s="21">
        <v>600</v>
      </c>
      <c r="P126" s="21">
        <v>1860</v>
      </c>
      <c r="Q126" s="53">
        <v>1328</v>
      </c>
      <c r="R126" s="21">
        <v>2184</v>
      </c>
    </row>
    <row r="127" customHeight="1" spans="1:18">
      <c r="A127" s="50">
        <v>126</v>
      </c>
      <c r="B127" s="25">
        <v>116773</v>
      </c>
      <c r="C127" s="25" t="s">
        <v>153</v>
      </c>
      <c r="D127" s="25" t="s">
        <v>69</v>
      </c>
      <c r="E127" s="21">
        <v>2099</v>
      </c>
      <c r="F127" s="21">
        <v>607</v>
      </c>
      <c r="G127" s="22">
        <v>1592</v>
      </c>
      <c r="H127" s="21">
        <v>1078</v>
      </c>
      <c r="I127" s="21">
        <v>500</v>
      </c>
      <c r="J127" s="21">
        <v>2045</v>
      </c>
      <c r="K127" s="21">
        <v>1950</v>
      </c>
      <c r="L127" s="21">
        <v>2034</v>
      </c>
      <c r="M127" s="21">
        <v>600</v>
      </c>
      <c r="N127" s="21">
        <v>600</v>
      </c>
      <c r="O127" s="21">
        <v>800</v>
      </c>
      <c r="P127" s="21">
        <v>1500</v>
      </c>
      <c r="Q127" s="53">
        <v>1000</v>
      </c>
      <c r="R127" s="21">
        <v>966</v>
      </c>
    </row>
    <row r="128" customHeight="1" spans="1:18">
      <c r="A128" s="50">
        <v>127</v>
      </c>
      <c r="B128" s="25">
        <v>52</v>
      </c>
      <c r="C128" s="25" t="s">
        <v>154</v>
      </c>
      <c r="D128" s="25" t="s">
        <v>66</v>
      </c>
      <c r="E128" s="21">
        <v>1695</v>
      </c>
      <c r="F128" s="21">
        <v>607</v>
      </c>
      <c r="G128" s="22">
        <v>3003</v>
      </c>
      <c r="H128" s="21">
        <v>898</v>
      </c>
      <c r="I128" s="21">
        <v>430</v>
      </c>
      <c r="J128" s="21">
        <v>1365</v>
      </c>
      <c r="K128" s="21">
        <v>1278</v>
      </c>
      <c r="L128" s="21">
        <v>1173</v>
      </c>
      <c r="M128" s="21">
        <v>500</v>
      </c>
      <c r="N128" s="21">
        <v>970</v>
      </c>
      <c r="O128" s="21">
        <v>600</v>
      </c>
      <c r="P128" s="21">
        <v>1700</v>
      </c>
      <c r="Q128" s="53">
        <v>1281</v>
      </c>
      <c r="R128" s="21">
        <v>966</v>
      </c>
    </row>
    <row r="129" customHeight="1" spans="1:18">
      <c r="A129" s="50">
        <v>128</v>
      </c>
      <c r="B129" s="25">
        <v>104533</v>
      </c>
      <c r="C129" s="51" t="s">
        <v>155</v>
      </c>
      <c r="D129" s="25" t="s">
        <v>37</v>
      </c>
      <c r="E129" s="21">
        <v>1696</v>
      </c>
      <c r="F129" s="21">
        <v>607</v>
      </c>
      <c r="G129" s="22">
        <v>1125</v>
      </c>
      <c r="H129" s="21">
        <v>898</v>
      </c>
      <c r="I129" s="21">
        <v>0</v>
      </c>
      <c r="J129" s="21">
        <v>1365</v>
      </c>
      <c r="K129" s="21">
        <v>1278</v>
      </c>
      <c r="L129" s="21">
        <v>1173</v>
      </c>
      <c r="M129" s="21">
        <v>500</v>
      </c>
      <c r="N129" s="21">
        <v>1300</v>
      </c>
      <c r="O129" s="21">
        <v>600</v>
      </c>
      <c r="P129" s="21">
        <v>1500</v>
      </c>
      <c r="Q129" s="53">
        <v>1020</v>
      </c>
      <c r="R129" s="21">
        <v>1352</v>
      </c>
    </row>
    <row r="130" customHeight="1" spans="1:18">
      <c r="A130" s="50">
        <v>129</v>
      </c>
      <c r="B130" s="25">
        <v>371</v>
      </c>
      <c r="C130" s="25" t="s">
        <v>156</v>
      </c>
      <c r="D130" s="25" t="s">
        <v>29</v>
      </c>
      <c r="E130" s="21">
        <v>1697</v>
      </c>
      <c r="F130" s="21">
        <v>607</v>
      </c>
      <c r="G130" s="22">
        <v>1350</v>
      </c>
      <c r="H130" s="21">
        <v>898</v>
      </c>
      <c r="I130" s="21">
        <v>430</v>
      </c>
      <c r="J130" s="21">
        <v>1365</v>
      </c>
      <c r="K130" s="21">
        <v>1278</v>
      </c>
      <c r="L130" s="21">
        <v>1173</v>
      </c>
      <c r="M130" s="21">
        <v>500</v>
      </c>
      <c r="N130" s="21">
        <v>600</v>
      </c>
      <c r="O130" s="21">
        <v>600</v>
      </c>
      <c r="P130" s="21">
        <v>1500</v>
      </c>
      <c r="Q130" s="53">
        <v>931</v>
      </c>
      <c r="R130" s="21">
        <v>966</v>
      </c>
    </row>
    <row r="131" customHeight="1" spans="1:18">
      <c r="A131" s="50">
        <v>130</v>
      </c>
      <c r="B131" s="25">
        <v>113298</v>
      </c>
      <c r="C131" s="25" t="s">
        <v>157</v>
      </c>
      <c r="D131" s="25" t="s">
        <v>69</v>
      </c>
      <c r="E131" s="21">
        <v>1698</v>
      </c>
      <c r="F131" s="21">
        <v>607</v>
      </c>
      <c r="G131" s="22">
        <v>3403</v>
      </c>
      <c r="H131" s="21">
        <v>898</v>
      </c>
      <c r="I131" s="21">
        <v>430</v>
      </c>
      <c r="J131" s="21">
        <v>1365</v>
      </c>
      <c r="K131" s="21">
        <v>1278</v>
      </c>
      <c r="L131" s="21">
        <v>1173</v>
      </c>
      <c r="M131" s="21">
        <v>500</v>
      </c>
      <c r="N131" s="21">
        <v>800</v>
      </c>
      <c r="O131" s="21">
        <v>682</v>
      </c>
      <c r="P131" s="21">
        <v>1500</v>
      </c>
      <c r="Q131" s="53">
        <v>1347</v>
      </c>
      <c r="R131" s="21">
        <v>966</v>
      </c>
    </row>
    <row r="132" customHeight="1" spans="1:18">
      <c r="A132" s="50">
        <v>131</v>
      </c>
      <c r="B132" s="25">
        <v>56</v>
      </c>
      <c r="C132" s="25" t="s">
        <v>158</v>
      </c>
      <c r="D132" s="25" t="s">
        <v>66</v>
      </c>
      <c r="E132" s="21">
        <v>1699</v>
      </c>
      <c r="F132" s="21">
        <v>607</v>
      </c>
      <c r="G132" s="22">
        <v>1125</v>
      </c>
      <c r="H132" s="21">
        <v>898</v>
      </c>
      <c r="I132" s="21">
        <v>430</v>
      </c>
      <c r="J132" s="21">
        <v>1365</v>
      </c>
      <c r="K132" s="21">
        <v>1640</v>
      </c>
      <c r="L132" s="21">
        <v>1173</v>
      </c>
      <c r="M132" s="21">
        <v>500</v>
      </c>
      <c r="N132" s="21">
        <v>600</v>
      </c>
      <c r="O132" s="21">
        <v>800</v>
      </c>
      <c r="P132" s="21">
        <v>1500</v>
      </c>
      <c r="Q132" s="53">
        <v>0</v>
      </c>
      <c r="R132" s="21">
        <v>2705</v>
      </c>
    </row>
    <row r="133" customHeight="1" spans="1:18">
      <c r="A133" s="50">
        <v>132</v>
      </c>
      <c r="B133" s="25">
        <v>114069</v>
      </c>
      <c r="C133" s="25" t="s">
        <v>159</v>
      </c>
      <c r="D133" s="25" t="s">
        <v>31</v>
      </c>
      <c r="E133" s="21">
        <v>1700</v>
      </c>
      <c r="F133" s="21">
        <v>607</v>
      </c>
      <c r="G133" s="22">
        <v>1357</v>
      </c>
      <c r="H133" s="21">
        <v>898</v>
      </c>
      <c r="I133" s="21">
        <v>639</v>
      </c>
      <c r="J133" s="21">
        <v>1365</v>
      </c>
      <c r="K133" s="21">
        <v>1792</v>
      </c>
      <c r="L133" s="21">
        <v>1660</v>
      </c>
      <c r="M133" s="21">
        <v>500</v>
      </c>
      <c r="N133" s="21">
        <v>966</v>
      </c>
      <c r="O133" s="21">
        <v>800</v>
      </c>
      <c r="P133" s="21">
        <v>1500</v>
      </c>
      <c r="Q133" s="53">
        <v>2649</v>
      </c>
      <c r="R133" s="21">
        <v>1449</v>
      </c>
    </row>
    <row r="134" customHeight="1" spans="1:18">
      <c r="A134" s="50">
        <v>133</v>
      </c>
      <c r="B134" s="25">
        <v>118758</v>
      </c>
      <c r="C134" s="25" t="s">
        <v>160</v>
      </c>
      <c r="D134" s="25" t="s">
        <v>23</v>
      </c>
      <c r="E134" s="21">
        <v>1700</v>
      </c>
      <c r="F134" s="21">
        <v>607</v>
      </c>
      <c r="G134" s="22">
        <v>2292</v>
      </c>
      <c r="H134" s="21">
        <v>898</v>
      </c>
      <c r="I134" s="21">
        <v>430</v>
      </c>
      <c r="J134" s="21">
        <v>1365</v>
      </c>
      <c r="K134" s="21">
        <v>1278</v>
      </c>
      <c r="L134" s="21">
        <v>1173</v>
      </c>
      <c r="M134" s="21">
        <v>500</v>
      </c>
      <c r="N134" s="21">
        <v>600</v>
      </c>
      <c r="O134" s="21">
        <v>600</v>
      </c>
      <c r="P134" s="21">
        <v>1500</v>
      </c>
      <c r="Q134" s="53">
        <v>1012</v>
      </c>
      <c r="R134" s="21">
        <v>966</v>
      </c>
    </row>
    <row r="135" customHeight="1" spans="1:18">
      <c r="A135" s="50">
        <v>134</v>
      </c>
      <c r="B135" s="25">
        <v>117923</v>
      </c>
      <c r="C135" s="51" t="s">
        <v>161</v>
      </c>
      <c r="D135" s="25" t="s">
        <v>37</v>
      </c>
      <c r="E135" s="21">
        <v>1701</v>
      </c>
      <c r="F135" s="21">
        <v>607</v>
      </c>
      <c r="G135" s="22">
        <v>1752</v>
      </c>
      <c r="H135" s="21">
        <v>898</v>
      </c>
      <c r="I135" s="21">
        <v>0</v>
      </c>
      <c r="J135" s="21">
        <v>1365</v>
      </c>
      <c r="K135" s="21">
        <v>1278</v>
      </c>
      <c r="L135" s="21">
        <v>1173</v>
      </c>
      <c r="M135" s="21">
        <v>500</v>
      </c>
      <c r="N135" s="21">
        <v>600</v>
      </c>
      <c r="O135" s="21">
        <v>600</v>
      </c>
      <c r="P135" s="21">
        <v>2703</v>
      </c>
      <c r="Q135" s="53">
        <v>897</v>
      </c>
      <c r="R135" s="21">
        <v>966</v>
      </c>
    </row>
    <row r="136" customHeight="1" spans="1:18">
      <c r="A136" s="50">
        <v>135</v>
      </c>
      <c r="B136" s="25">
        <v>117637</v>
      </c>
      <c r="C136" s="51" t="s">
        <v>162</v>
      </c>
      <c r="D136" s="25" t="s">
        <v>37</v>
      </c>
      <c r="E136" s="21">
        <v>1702</v>
      </c>
      <c r="F136" s="21">
        <v>607</v>
      </c>
      <c r="G136" s="22">
        <v>2812</v>
      </c>
      <c r="H136" s="21">
        <v>898</v>
      </c>
      <c r="I136" s="21">
        <v>0</v>
      </c>
      <c r="J136" s="21">
        <v>1365</v>
      </c>
      <c r="K136" s="21">
        <v>1278</v>
      </c>
      <c r="L136" s="21">
        <v>1173</v>
      </c>
      <c r="M136" s="21">
        <v>500</v>
      </c>
      <c r="N136" s="21">
        <v>600</v>
      </c>
      <c r="O136" s="21">
        <v>600</v>
      </c>
      <c r="P136" s="21">
        <v>1510</v>
      </c>
      <c r="Q136" s="53">
        <v>966</v>
      </c>
      <c r="R136" s="21">
        <v>1240</v>
      </c>
    </row>
    <row r="137" customHeight="1" spans="1:18">
      <c r="A137" s="50">
        <v>136</v>
      </c>
      <c r="B137" s="25">
        <v>123007</v>
      </c>
      <c r="C137" s="51" t="s">
        <v>163</v>
      </c>
      <c r="D137" s="25" t="s">
        <v>37</v>
      </c>
      <c r="E137" s="21">
        <v>1703</v>
      </c>
      <c r="F137" s="21">
        <v>607</v>
      </c>
      <c r="G137" s="22">
        <v>1215</v>
      </c>
      <c r="H137" s="21">
        <v>898</v>
      </c>
      <c r="I137" s="21">
        <v>0</v>
      </c>
      <c r="J137" s="21">
        <v>1365</v>
      </c>
      <c r="K137" s="21">
        <v>1278</v>
      </c>
      <c r="L137" s="21">
        <v>1173</v>
      </c>
      <c r="M137" s="21">
        <v>500</v>
      </c>
      <c r="N137" s="21">
        <v>600</v>
      </c>
      <c r="O137" s="21">
        <v>600</v>
      </c>
      <c r="P137" s="21">
        <v>1500</v>
      </c>
      <c r="Q137" s="53">
        <v>808</v>
      </c>
      <c r="R137" s="21">
        <v>966</v>
      </c>
    </row>
    <row r="138" customHeight="1" spans="1:18">
      <c r="A138" s="50">
        <v>137</v>
      </c>
      <c r="B138" s="25">
        <v>119262</v>
      </c>
      <c r="C138" s="25" t="s">
        <v>164</v>
      </c>
      <c r="D138" s="25" t="s">
        <v>39</v>
      </c>
      <c r="E138" s="21">
        <v>1704</v>
      </c>
      <c r="F138" s="21">
        <v>607</v>
      </c>
      <c r="G138" s="22">
        <v>2257</v>
      </c>
      <c r="H138" s="21">
        <v>898</v>
      </c>
      <c r="I138" s="21">
        <v>430</v>
      </c>
      <c r="J138" s="21">
        <v>1365</v>
      </c>
      <c r="K138" s="21">
        <v>1278</v>
      </c>
      <c r="L138" s="21">
        <v>1211</v>
      </c>
      <c r="M138" s="21">
        <v>500</v>
      </c>
      <c r="N138" s="21">
        <v>600</v>
      </c>
      <c r="O138" s="21">
        <v>600</v>
      </c>
      <c r="P138" s="21">
        <v>1500</v>
      </c>
      <c r="Q138" s="53">
        <v>769</v>
      </c>
      <c r="R138" s="21">
        <v>1256</v>
      </c>
    </row>
    <row r="139" customHeight="1" spans="1:18">
      <c r="A139" s="50">
        <v>138</v>
      </c>
      <c r="B139" s="25">
        <v>122686</v>
      </c>
      <c r="C139" s="51" t="s">
        <v>165</v>
      </c>
      <c r="D139" s="25" t="s">
        <v>37</v>
      </c>
      <c r="E139" s="21">
        <v>1705</v>
      </c>
      <c r="F139" s="21">
        <v>607</v>
      </c>
      <c r="G139" s="22">
        <v>1125</v>
      </c>
      <c r="H139" s="21">
        <v>898</v>
      </c>
      <c r="I139" s="21">
        <v>0</v>
      </c>
      <c r="J139" s="21">
        <v>1365</v>
      </c>
      <c r="K139" s="21">
        <v>1278</v>
      </c>
      <c r="L139" s="21">
        <v>1173</v>
      </c>
      <c r="M139" s="21">
        <v>500</v>
      </c>
      <c r="N139" s="21">
        <v>600</v>
      </c>
      <c r="O139" s="21">
        <v>600</v>
      </c>
      <c r="P139" s="21">
        <v>1500</v>
      </c>
      <c r="Q139" s="53">
        <v>662</v>
      </c>
      <c r="R139" s="21">
        <v>966</v>
      </c>
    </row>
    <row r="140" customHeight="1" spans="1:18">
      <c r="A140" s="50">
        <v>139</v>
      </c>
      <c r="B140" s="25">
        <v>591</v>
      </c>
      <c r="C140" s="25" t="s">
        <v>166</v>
      </c>
      <c r="D140" s="25" t="s">
        <v>37</v>
      </c>
      <c r="E140" s="21">
        <v>1706</v>
      </c>
      <c r="F140" s="21">
        <v>607</v>
      </c>
      <c r="G140" s="22">
        <v>1125</v>
      </c>
      <c r="H140" s="21">
        <v>898</v>
      </c>
      <c r="I140" s="21">
        <v>430</v>
      </c>
      <c r="J140" s="21">
        <v>1365</v>
      </c>
      <c r="K140" s="21">
        <v>1278</v>
      </c>
      <c r="L140" s="21">
        <v>1173</v>
      </c>
      <c r="M140" s="21">
        <v>500</v>
      </c>
      <c r="N140" s="21">
        <v>600</v>
      </c>
      <c r="O140" s="21">
        <v>600</v>
      </c>
      <c r="P140" s="21">
        <v>1500</v>
      </c>
      <c r="Q140" s="53">
        <v>501</v>
      </c>
      <c r="R140" s="21">
        <v>966</v>
      </c>
    </row>
    <row r="141" customHeight="1" spans="1:18">
      <c r="A141" s="50">
        <v>140</v>
      </c>
      <c r="B141" s="25">
        <v>122176</v>
      </c>
      <c r="C141" s="25" t="s">
        <v>167</v>
      </c>
      <c r="D141" s="25" t="s">
        <v>66</v>
      </c>
      <c r="E141" s="21">
        <v>1707</v>
      </c>
      <c r="F141" s="21">
        <v>607</v>
      </c>
      <c r="G141" s="22">
        <v>1125</v>
      </c>
      <c r="H141" s="21">
        <v>898</v>
      </c>
      <c r="I141" s="21">
        <v>430</v>
      </c>
      <c r="J141" s="21">
        <v>1365</v>
      </c>
      <c r="K141" s="21">
        <v>1278</v>
      </c>
      <c r="L141" s="21">
        <v>1173</v>
      </c>
      <c r="M141" s="21">
        <v>500</v>
      </c>
      <c r="N141" s="21">
        <v>600</v>
      </c>
      <c r="O141" s="21">
        <v>600</v>
      </c>
      <c r="P141" s="21">
        <v>1500</v>
      </c>
      <c r="Q141" s="53">
        <v>572</v>
      </c>
      <c r="R141" s="21">
        <v>966</v>
      </c>
    </row>
    <row r="142" customHeight="1" spans="1:18">
      <c r="A142" s="50">
        <v>141</v>
      </c>
      <c r="B142" s="25">
        <v>122718</v>
      </c>
      <c r="C142" s="51" t="s">
        <v>168</v>
      </c>
      <c r="D142" s="25" t="s">
        <v>37</v>
      </c>
      <c r="E142" s="21">
        <v>1708</v>
      </c>
      <c r="F142" s="21">
        <v>607</v>
      </c>
      <c r="G142" s="22">
        <v>1392</v>
      </c>
      <c r="H142" s="21">
        <v>898</v>
      </c>
      <c r="I142" s="21">
        <v>0</v>
      </c>
      <c r="J142" s="21">
        <v>1365</v>
      </c>
      <c r="K142" s="21">
        <v>1278</v>
      </c>
      <c r="L142" s="21">
        <v>1173</v>
      </c>
      <c r="M142" s="21">
        <v>500</v>
      </c>
      <c r="N142" s="21">
        <v>600</v>
      </c>
      <c r="O142" s="21">
        <v>600</v>
      </c>
      <c r="P142" s="21">
        <v>1500</v>
      </c>
      <c r="Q142" s="53">
        <v>567</v>
      </c>
      <c r="R142" s="21">
        <v>966</v>
      </c>
    </row>
    <row r="143" customHeight="1" spans="1:18">
      <c r="A143" s="50">
        <v>142</v>
      </c>
      <c r="B143" s="54">
        <v>114848</v>
      </c>
      <c r="C143" s="19" t="s">
        <v>169</v>
      </c>
      <c r="D143" s="19" t="s">
        <v>31</v>
      </c>
      <c r="E143" s="21">
        <v>1707</v>
      </c>
      <c r="F143" s="21">
        <v>607</v>
      </c>
      <c r="G143" s="22">
        <v>1125</v>
      </c>
      <c r="H143" s="21">
        <v>898</v>
      </c>
      <c r="I143" s="21">
        <v>430</v>
      </c>
      <c r="J143" s="21">
        <v>1365</v>
      </c>
      <c r="K143" s="21">
        <v>1278</v>
      </c>
      <c r="L143" s="21">
        <v>1173</v>
      </c>
      <c r="M143" s="21">
        <v>500</v>
      </c>
      <c r="N143" s="21">
        <v>600</v>
      </c>
      <c r="O143" s="21">
        <v>600</v>
      </c>
      <c r="P143" s="21">
        <v>1500</v>
      </c>
      <c r="Q143" s="53">
        <v>572</v>
      </c>
      <c r="R143" s="21">
        <v>966</v>
      </c>
    </row>
    <row r="144" customHeight="1" spans="1:18">
      <c r="A144" s="50">
        <v>143</v>
      </c>
      <c r="B144" s="25">
        <v>128640</v>
      </c>
      <c r="C144" s="51" t="s">
        <v>170</v>
      </c>
      <c r="D144" s="25" t="s">
        <v>171</v>
      </c>
      <c r="E144" s="21">
        <v>1707</v>
      </c>
      <c r="F144" s="21">
        <v>607</v>
      </c>
      <c r="G144" s="22">
        <v>1125</v>
      </c>
      <c r="H144" s="21">
        <v>898</v>
      </c>
      <c r="I144" s="21">
        <v>430</v>
      </c>
      <c r="J144" s="21">
        <v>1365</v>
      </c>
      <c r="K144" s="21">
        <v>1278</v>
      </c>
      <c r="L144" s="21">
        <v>1173</v>
      </c>
      <c r="M144" s="21">
        <v>500</v>
      </c>
      <c r="N144" s="21">
        <v>600</v>
      </c>
      <c r="O144" s="21">
        <v>600</v>
      </c>
      <c r="P144" s="21">
        <v>1500</v>
      </c>
      <c r="Q144" s="53">
        <v>572</v>
      </c>
      <c r="R144" s="21">
        <v>966</v>
      </c>
    </row>
    <row r="145" customHeight="1" spans="1:18">
      <c r="A145" s="50"/>
      <c r="B145" s="21"/>
      <c r="C145" s="21" t="s">
        <v>172</v>
      </c>
      <c r="D145" s="21"/>
      <c r="E145" s="21">
        <f>SUM(E2:E144)</f>
        <v>403424</v>
      </c>
      <c r="F145" s="21">
        <f t="shared" ref="F145:R145" si="0">SUM(F2:F144)</f>
        <v>141755</v>
      </c>
      <c r="G145" s="21">
        <f t="shared" si="0"/>
        <v>422249</v>
      </c>
      <c r="H145" s="21">
        <f t="shared" si="0"/>
        <v>201807</v>
      </c>
      <c r="I145" s="21">
        <f t="shared" si="0"/>
        <v>93259</v>
      </c>
      <c r="J145" s="21">
        <f t="shared" si="0"/>
        <v>302706</v>
      </c>
      <c r="K145" s="21">
        <f t="shared" si="0"/>
        <v>344963</v>
      </c>
      <c r="L145" s="21">
        <f t="shared" si="0"/>
        <v>252336</v>
      </c>
      <c r="M145" s="21">
        <f t="shared" si="0"/>
        <v>97995</v>
      </c>
      <c r="N145" s="21">
        <f t="shared" si="0"/>
        <v>160619</v>
      </c>
      <c r="O145" s="21">
        <f t="shared" si="0"/>
        <v>163447</v>
      </c>
      <c r="P145" s="21">
        <f t="shared" si="0"/>
        <v>363583</v>
      </c>
      <c r="Q145" s="21">
        <f t="shared" si="0"/>
        <v>401184</v>
      </c>
      <c r="R145" s="21">
        <f t="shared" si="0"/>
        <v>281938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9" customHeight="1" outlineLevelCol="6"/>
  <cols>
    <col min="1" max="1" width="9.125" style="15" customWidth="1"/>
    <col min="2" max="2" width="12.2583333333333" style="16" customWidth="1"/>
    <col min="3" max="3" width="12.2583333333333" style="16" hidden="1" customWidth="1"/>
    <col min="4" max="5" width="26.125" style="16" customWidth="1"/>
    <col min="6" max="6" width="26.125" style="17" customWidth="1"/>
    <col min="7" max="7" width="21.2583333333333" hidden="1" customWidth="1"/>
  </cols>
  <sheetData>
    <row r="1" customHeight="1" spans="1:7">
      <c r="A1" s="18" t="s">
        <v>173</v>
      </c>
      <c r="B1" s="19" t="s">
        <v>174</v>
      </c>
      <c r="C1" s="19"/>
      <c r="D1" s="19" t="s">
        <v>175</v>
      </c>
      <c r="E1" s="19" t="s">
        <v>176</v>
      </c>
      <c r="F1" s="20" t="s">
        <v>177</v>
      </c>
      <c r="G1" s="21" t="s">
        <v>178</v>
      </c>
    </row>
    <row r="2" customHeight="1" spans="1:7">
      <c r="A2" s="18" t="s">
        <v>4</v>
      </c>
      <c r="B2" s="22">
        <v>197300</v>
      </c>
      <c r="C2" s="22" t="s">
        <v>179</v>
      </c>
      <c r="D2" s="22" t="s">
        <v>180</v>
      </c>
      <c r="E2" s="22" t="s">
        <v>181</v>
      </c>
      <c r="F2" s="18" t="s">
        <v>182</v>
      </c>
      <c r="G2" s="21"/>
    </row>
    <row r="3" customHeight="1" spans="1:7">
      <c r="A3" s="18"/>
      <c r="B3" s="22">
        <v>196639</v>
      </c>
      <c r="C3" s="22" t="s">
        <v>179</v>
      </c>
      <c r="D3" s="22" t="s">
        <v>183</v>
      </c>
      <c r="E3" s="22" t="s">
        <v>184</v>
      </c>
      <c r="F3" s="18" t="s">
        <v>185</v>
      </c>
      <c r="G3" s="21"/>
    </row>
    <row r="4" customHeight="1" spans="1:7">
      <c r="A4" s="18"/>
      <c r="B4" s="22">
        <v>169354</v>
      </c>
      <c r="C4" s="22" t="s">
        <v>179</v>
      </c>
      <c r="D4" s="22" t="s">
        <v>186</v>
      </c>
      <c r="E4" s="22" t="s">
        <v>187</v>
      </c>
      <c r="F4" s="18" t="s">
        <v>188</v>
      </c>
      <c r="G4" s="21"/>
    </row>
    <row r="5" customHeight="1" spans="1:7">
      <c r="A5" s="18"/>
      <c r="B5" s="22">
        <v>169350</v>
      </c>
      <c r="C5" s="22" t="s">
        <v>179</v>
      </c>
      <c r="D5" s="22" t="s">
        <v>189</v>
      </c>
      <c r="E5" s="22" t="s">
        <v>190</v>
      </c>
      <c r="F5" s="18" t="s">
        <v>191</v>
      </c>
      <c r="G5" s="21"/>
    </row>
    <row r="6" customHeight="1" spans="1:7">
      <c r="A6" s="18"/>
      <c r="B6" s="22">
        <v>140446</v>
      </c>
      <c r="C6" s="22" t="s">
        <v>179</v>
      </c>
      <c r="D6" s="22" t="s">
        <v>192</v>
      </c>
      <c r="E6" s="22" t="s">
        <v>193</v>
      </c>
      <c r="F6" s="18" t="s">
        <v>194</v>
      </c>
      <c r="G6" s="21"/>
    </row>
    <row r="7" customHeight="1" spans="1:7">
      <c r="A7" s="18"/>
      <c r="B7" s="22">
        <v>87377</v>
      </c>
      <c r="C7" s="22" t="s">
        <v>179</v>
      </c>
      <c r="D7" s="22" t="s">
        <v>195</v>
      </c>
      <c r="E7" s="22" t="s">
        <v>196</v>
      </c>
      <c r="F7" s="18" t="s">
        <v>191</v>
      </c>
      <c r="G7" s="21"/>
    </row>
    <row r="8" customHeight="1" spans="1:7">
      <c r="A8" s="18"/>
      <c r="B8" s="22">
        <v>54212</v>
      </c>
      <c r="C8" s="22" t="s">
        <v>179</v>
      </c>
      <c r="D8" s="22" t="s">
        <v>197</v>
      </c>
      <c r="E8" s="22" t="s">
        <v>198</v>
      </c>
      <c r="F8" s="18" t="s">
        <v>191</v>
      </c>
      <c r="G8" s="21"/>
    </row>
    <row r="9" customHeight="1" spans="1:7">
      <c r="A9" s="18"/>
      <c r="B9" s="22">
        <v>44460</v>
      </c>
      <c r="C9" s="22" t="s">
        <v>179</v>
      </c>
      <c r="D9" s="22" t="s">
        <v>199</v>
      </c>
      <c r="E9" s="22" t="s">
        <v>200</v>
      </c>
      <c r="F9" s="18" t="s">
        <v>194</v>
      </c>
      <c r="G9" s="21"/>
    </row>
    <row r="10" customHeight="1" spans="1:7">
      <c r="A10" s="18"/>
      <c r="B10" s="22">
        <v>39495</v>
      </c>
      <c r="C10" s="22" t="s">
        <v>179</v>
      </c>
      <c r="D10" s="22" t="s">
        <v>199</v>
      </c>
      <c r="E10" s="22" t="s">
        <v>201</v>
      </c>
      <c r="F10" s="18" t="s">
        <v>194</v>
      </c>
      <c r="G10" s="21"/>
    </row>
    <row r="11" customHeight="1" spans="1:7">
      <c r="A11" s="18" t="s">
        <v>5</v>
      </c>
      <c r="B11" s="23">
        <v>187804</v>
      </c>
      <c r="C11" s="22" t="s">
        <v>179</v>
      </c>
      <c r="D11" s="24" t="s">
        <v>202</v>
      </c>
      <c r="E11" s="24" t="s">
        <v>203</v>
      </c>
      <c r="F11" s="18" t="s">
        <v>204</v>
      </c>
      <c r="G11" s="10"/>
    </row>
    <row r="12" customHeight="1" spans="1:7">
      <c r="A12" s="18"/>
      <c r="B12" s="23">
        <v>223945</v>
      </c>
      <c r="C12" s="22" t="s">
        <v>179</v>
      </c>
      <c r="D12" s="24" t="s">
        <v>205</v>
      </c>
      <c r="E12" s="24" t="s">
        <v>184</v>
      </c>
      <c r="F12" s="18" t="s">
        <v>204</v>
      </c>
      <c r="G12" s="10"/>
    </row>
    <row r="13" customHeight="1" spans="1:7">
      <c r="A13" s="18"/>
      <c r="B13" s="23">
        <v>158376</v>
      </c>
      <c r="C13" s="22"/>
      <c r="D13" s="24" t="s">
        <v>206</v>
      </c>
      <c r="E13" s="24" t="s">
        <v>207</v>
      </c>
      <c r="F13" s="18" t="s">
        <v>204</v>
      </c>
      <c r="G13" s="10"/>
    </row>
    <row r="14" customHeight="1" spans="1:7">
      <c r="A14" s="18"/>
      <c r="B14" s="23">
        <v>159751</v>
      </c>
      <c r="C14" s="22"/>
      <c r="D14" s="24" t="s">
        <v>208</v>
      </c>
      <c r="E14" s="24" t="s">
        <v>209</v>
      </c>
      <c r="F14" s="18" t="s">
        <v>204</v>
      </c>
      <c r="G14" s="10"/>
    </row>
    <row r="15" customHeight="1" spans="1:7">
      <c r="A15" s="18"/>
      <c r="B15" s="23">
        <v>222912</v>
      </c>
      <c r="C15" s="22" t="s">
        <v>179</v>
      </c>
      <c r="D15" s="24" t="s">
        <v>210</v>
      </c>
      <c r="E15" s="24" t="s">
        <v>211</v>
      </c>
      <c r="F15" s="18" t="s">
        <v>204</v>
      </c>
      <c r="G15" s="10"/>
    </row>
    <row r="16" customHeight="1" spans="1:7">
      <c r="A16" s="18" t="s">
        <v>212</v>
      </c>
      <c r="B16" s="22">
        <v>23455</v>
      </c>
      <c r="C16" s="22" t="s">
        <v>179</v>
      </c>
      <c r="D16" s="22" t="s">
        <v>213</v>
      </c>
      <c r="E16" s="22" t="s">
        <v>214</v>
      </c>
      <c r="F16" s="18" t="s">
        <v>215</v>
      </c>
      <c r="G16" s="21"/>
    </row>
    <row r="17" customHeight="1" spans="1:7">
      <c r="A17" s="18"/>
      <c r="B17" s="22">
        <v>23895</v>
      </c>
      <c r="C17" s="22" t="s">
        <v>179</v>
      </c>
      <c r="D17" s="22" t="s">
        <v>213</v>
      </c>
      <c r="E17" s="22" t="s">
        <v>216</v>
      </c>
      <c r="F17" s="18" t="s">
        <v>215</v>
      </c>
      <c r="G17" s="21"/>
    </row>
    <row r="18" customHeight="1" spans="1:7">
      <c r="A18" s="18"/>
      <c r="B18" s="22">
        <v>23896</v>
      </c>
      <c r="C18" s="22" t="s">
        <v>179</v>
      </c>
      <c r="D18" s="22" t="s">
        <v>213</v>
      </c>
      <c r="E18" s="22" t="s">
        <v>217</v>
      </c>
      <c r="F18" s="18" t="s">
        <v>215</v>
      </c>
      <c r="G18" s="21"/>
    </row>
    <row r="19" customHeight="1" spans="1:7">
      <c r="A19" s="18"/>
      <c r="B19" s="22">
        <v>118078</v>
      </c>
      <c r="C19" s="22" t="s">
        <v>179</v>
      </c>
      <c r="D19" s="22" t="s">
        <v>218</v>
      </c>
      <c r="E19" s="22" t="s">
        <v>219</v>
      </c>
      <c r="F19" s="18" t="s">
        <v>215</v>
      </c>
      <c r="G19" s="21"/>
    </row>
    <row r="20" customHeight="1" spans="1:7">
      <c r="A20" s="18"/>
      <c r="B20" s="22">
        <v>198582</v>
      </c>
      <c r="C20" s="22" t="s">
        <v>179</v>
      </c>
      <c r="D20" s="22" t="s">
        <v>213</v>
      </c>
      <c r="E20" s="22" t="s">
        <v>220</v>
      </c>
      <c r="F20" s="18" t="s">
        <v>215</v>
      </c>
      <c r="G20" s="21"/>
    </row>
    <row r="21" customHeight="1" spans="1:7">
      <c r="A21" s="18" t="s">
        <v>221</v>
      </c>
      <c r="B21" s="25">
        <v>127932</v>
      </c>
      <c r="C21" s="22" t="s">
        <v>179</v>
      </c>
      <c r="D21" s="25" t="s">
        <v>222</v>
      </c>
      <c r="E21" s="22" t="s">
        <v>223</v>
      </c>
      <c r="F21" s="18" t="s">
        <v>224</v>
      </c>
      <c r="G21" s="21"/>
    </row>
    <row r="22" customHeight="1" spans="1:7">
      <c r="A22" s="18"/>
      <c r="B22" s="25">
        <v>183109</v>
      </c>
      <c r="C22" s="22" t="s">
        <v>179</v>
      </c>
      <c r="D22" s="25" t="s">
        <v>222</v>
      </c>
      <c r="E22" s="22" t="s">
        <v>225</v>
      </c>
      <c r="F22" s="18" t="s">
        <v>224</v>
      </c>
      <c r="G22" s="21"/>
    </row>
    <row r="23" customHeight="1" spans="1:7">
      <c r="A23" s="18"/>
      <c r="B23" s="25">
        <v>139577</v>
      </c>
      <c r="C23" s="22" t="s">
        <v>179</v>
      </c>
      <c r="D23" s="25" t="s">
        <v>226</v>
      </c>
      <c r="E23" s="22" t="s">
        <v>227</v>
      </c>
      <c r="F23" s="18" t="s">
        <v>228</v>
      </c>
      <c r="G23" s="21"/>
    </row>
    <row r="24" customHeight="1" spans="1:7">
      <c r="A24" s="18"/>
      <c r="B24" s="25">
        <v>203260</v>
      </c>
      <c r="C24" s="22" t="s">
        <v>179</v>
      </c>
      <c r="D24" s="25" t="s">
        <v>229</v>
      </c>
      <c r="E24" s="22" t="s">
        <v>230</v>
      </c>
      <c r="F24" s="18" t="s">
        <v>228</v>
      </c>
      <c r="G24" s="21"/>
    </row>
    <row r="25" customHeight="1" spans="1:7">
      <c r="A25" s="18"/>
      <c r="B25" s="25">
        <v>183498</v>
      </c>
      <c r="C25" s="22" t="s">
        <v>179</v>
      </c>
      <c r="D25" s="25" t="s">
        <v>231</v>
      </c>
      <c r="E25" s="22" t="s">
        <v>232</v>
      </c>
      <c r="F25" s="18" t="s">
        <v>233</v>
      </c>
      <c r="G25" s="21"/>
    </row>
    <row r="26" customHeight="1" spans="1:7">
      <c r="A26" s="18"/>
      <c r="B26" s="25">
        <v>186545</v>
      </c>
      <c r="C26" s="22" t="s">
        <v>179</v>
      </c>
      <c r="D26" s="25" t="s">
        <v>234</v>
      </c>
      <c r="E26" s="22" t="s">
        <v>235</v>
      </c>
      <c r="F26" s="18" t="s">
        <v>236</v>
      </c>
      <c r="G26" s="21"/>
    </row>
    <row r="27" customHeight="1" spans="1:7">
      <c r="A27" s="18"/>
      <c r="B27" s="25">
        <v>208954</v>
      </c>
      <c r="C27" s="22" t="s">
        <v>179</v>
      </c>
      <c r="D27" s="25" t="s">
        <v>237</v>
      </c>
      <c r="E27" s="22" t="s">
        <v>238</v>
      </c>
      <c r="F27" s="18" t="s">
        <v>239</v>
      </c>
      <c r="G27" s="21"/>
    </row>
    <row r="28" customHeight="1" spans="1:7">
      <c r="A28" s="18"/>
      <c r="B28" s="25">
        <v>234763</v>
      </c>
      <c r="C28" s="22" t="s">
        <v>179</v>
      </c>
      <c r="D28" s="25" t="s">
        <v>240</v>
      </c>
      <c r="E28" s="22" t="s">
        <v>241</v>
      </c>
      <c r="F28" s="18" t="s">
        <v>236</v>
      </c>
      <c r="G28" s="21"/>
    </row>
    <row r="29" customHeight="1" spans="1:7">
      <c r="A29" s="18" t="s">
        <v>242</v>
      </c>
      <c r="B29" s="22">
        <v>124626</v>
      </c>
      <c r="C29" s="22" t="s">
        <v>179</v>
      </c>
      <c r="D29" s="22" t="s">
        <v>243</v>
      </c>
      <c r="E29" s="22" t="s">
        <v>244</v>
      </c>
      <c r="F29" s="18" t="s">
        <v>245</v>
      </c>
      <c r="G29" s="21"/>
    </row>
    <row r="30" customHeight="1" spans="1:7">
      <c r="A30" s="18"/>
      <c r="B30" s="22">
        <v>124630</v>
      </c>
      <c r="C30" s="22" t="s">
        <v>179</v>
      </c>
      <c r="D30" s="22" t="s">
        <v>246</v>
      </c>
      <c r="E30" s="22" t="s">
        <v>244</v>
      </c>
      <c r="F30" s="18" t="s">
        <v>245</v>
      </c>
      <c r="G30" s="21"/>
    </row>
    <row r="31" customHeight="1" spans="1:7">
      <c r="A31" s="18"/>
      <c r="B31" s="22">
        <v>124620</v>
      </c>
      <c r="C31" s="22" t="s">
        <v>179</v>
      </c>
      <c r="D31" s="22" t="s">
        <v>247</v>
      </c>
      <c r="E31" s="22" t="s">
        <v>248</v>
      </c>
      <c r="F31" s="18" t="s">
        <v>245</v>
      </c>
      <c r="G31" s="21"/>
    </row>
    <row r="32" customHeight="1" spans="1:7">
      <c r="A32" s="18"/>
      <c r="B32" s="22">
        <v>131813</v>
      </c>
      <c r="C32" s="22" t="s">
        <v>179</v>
      </c>
      <c r="D32" s="22" t="s">
        <v>249</v>
      </c>
      <c r="E32" s="22" t="s">
        <v>250</v>
      </c>
      <c r="F32" s="18" t="s">
        <v>245</v>
      </c>
      <c r="G32" s="21"/>
    </row>
    <row r="33" customHeight="1" spans="1:7">
      <c r="A33" s="18" t="s">
        <v>9</v>
      </c>
      <c r="B33" s="26">
        <v>91</v>
      </c>
      <c r="C33" s="22" t="s">
        <v>179</v>
      </c>
      <c r="D33" s="26" t="s">
        <v>251</v>
      </c>
      <c r="E33" s="22" t="s">
        <v>252</v>
      </c>
      <c r="F33" s="18" t="s">
        <v>253</v>
      </c>
      <c r="G33" s="21"/>
    </row>
    <row r="34" customHeight="1" spans="1:7">
      <c r="A34" s="18"/>
      <c r="B34" s="26">
        <v>274</v>
      </c>
      <c r="C34" s="22" t="s">
        <v>179</v>
      </c>
      <c r="D34" s="26" t="s">
        <v>254</v>
      </c>
      <c r="E34" s="22" t="s">
        <v>255</v>
      </c>
      <c r="F34" s="18" t="s">
        <v>253</v>
      </c>
      <c r="G34" s="21"/>
    </row>
    <row r="35" customHeight="1" spans="1:7">
      <c r="A35" s="18"/>
      <c r="B35" s="26">
        <v>823</v>
      </c>
      <c r="C35" s="22" t="s">
        <v>179</v>
      </c>
      <c r="D35" s="26" t="s">
        <v>256</v>
      </c>
      <c r="E35" s="22" t="s">
        <v>257</v>
      </c>
      <c r="F35" s="18" t="s">
        <v>253</v>
      </c>
      <c r="G35" s="21"/>
    </row>
    <row r="36" customHeight="1" spans="1:7">
      <c r="A36" s="18"/>
      <c r="B36" s="26">
        <v>894</v>
      </c>
      <c r="C36" s="22" t="s">
        <v>179</v>
      </c>
      <c r="D36" s="26" t="s">
        <v>258</v>
      </c>
      <c r="E36" s="22" t="s">
        <v>259</v>
      </c>
      <c r="F36" s="18" t="s">
        <v>260</v>
      </c>
      <c r="G36" s="21"/>
    </row>
    <row r="37" customHeight="1" spans="1:7">
      <c r="A37" s="18"/>
      <c r="B37" s="26">
        <v>8007</v>
      </c>
      <c r="C37" s="22" t="s">
        <v>179</v>
      </c>
      <c r="D37" s="26" t="s">
        <v>261</v>
      </c>
      <c r="E37" s="22" t="s">
        <v>262</v>
      </c>
      <c r="F37" s="18" t="s">
        <v>260</v>
      </c>
      <c r="G37" s="21"/>
    </row>
    <row r="38" customHeight="1" spans="1:7">
      <c r="A38" s="18"/>
      <c r="B38" s="26">
        <v>11703</v>
      </c>
      <c r="C38" s="22" t="s">
        <v>179</v>
      </c>
      <c r="D38" s="26" t="s">
        <v>263</v>
      </c>
      <c r="E38" s="22" t="s">
        <v>264</v>
      </c>
      <c r="F38" s="18" t="s">
        <v>253</v>
      </c>
      <c r="G38" s="21"/>
    </row>
    <row r="39" customHeight="1" spans="1:7">
      <c r="A39" s="18"/>
      <c r="B39" s="26">
        <v>22944</v>
      </c>
      <c r="C39" s="22" t="s">
        <v>179</v>
      </c>
      <c r="D39" s="26" t="s">
        <v>265</v>
      </c>
      <c r="E39" s="22" t="s">
        <v>266</v>
      </c>
      <c r="F39" s="18" t="s">
        <v>267</v>
      </c>
      <c r="G39" s="21"/>
    </row>
    <row r="40" customHeight="1" spans="1:7">
      <c r="A40" s="18"/>
      <c r="B40" s="26">
        <v>96679</v>
      </c>
      <c r="C40" s="22" t="s">
        <v>179</v>
      </c>
      <c r="D40" s="26" t="s">
        <v>268</v>
      </c>
      <c r="E40" s="22" t="s">
        <v>269</v>
      </c>
      <c r="F40" s="18" t="s">
        <v>253</v>
      </c>
      <c r="G40" s="21"/>
    </row>
    <row r="41" customHeight="1" spans="1:7">
      <c r="A41" s="18"/>
      <c r="B41" s="26">
        <v>101087</v>
      </c>
      <c r="C41" s="22" t="s">
        <v>179</v>
      </c>
      <c r="D41" s="26" t="s">
        <v>270</v>
      </c>
      <c r="E41" s="22" t="s">
        <v>271</v>
      </c>
      <c r="F41" s="18" t="s">
        <v>253</v>
      </c>
      <c r="G41" s="21"/>
    </row>
    <row r="42" customHeight="1" spans="1:7">
      <c r="A42" s="18"/>
      <c r="B42" s="26">
        <v>101088</v>
      </c>
      <c r="C42" s="22" t="s">
        <v>179</v>
      </c>
      <c r="D42" s="26" t="s">
        <v>272</v>
      </c>
      <c r="E42" s="22" t="s">
        <v>273</v>
      </c>
      <c r="F42" s="18" t="s">
        <v>253</v>
      </c>
      <c r="G42" s="21"/>
    </row>
    <row r="43" customHeight="1" spans="1:7">
      <c r="A43" s="18"/>
      <c r="B43" s="26">
        <v>104800</v>
      </c>
      <c r="C43" s="22" t="s">
        <v>179</v>
      </c>
      <c r="D43" s="26" t="s">
        <v>263</v>
      </c>
      <c r="E43" s="22" t="s">
        <v>271</v>
      </c>
      <c r="F43" s="18" t="s">
        <v>253</v>
      </c>
      <c r="G43" s="21"/>
    </row>
    <row r="44" customHeight="1" spans="1:7">
      <c r="A44" s="18"/>
      <c r="B44" s="26">
        <v>105713</v>
      </c>
      <c r="C44" s="22" t="s">
        <v>179</v>
      </c>
      <c r="D44" s="26" t="s">
        <v>274</v>
      </c>
      <c r="E44" s="22" t="s">
        <v>275</v>
      </c>
      <c r="F44" s="18" t="s">
        <v>276</v>
      </c>
      <c r="G44" s="21"/>
    </row>
    <row r="45" customHeight="1" spans="1:7">
      <c r="A45" s="18"/>
      <c r="B45" s="26">
        <v>110733</v>
      </c>
      <c r="C45" s="22" t="s">
        <v>179</v>
      </c>
      <c r="D45" s="26" t="s">
        <v>268</v>
      </c>
      <c r="E45" s="22" t="s">
        <v>277</v>
      </c>
      <c r="F45" s="18" t="s">
        <v>253</v>
      </c>
      <c r="G45" s="21"/>
    </row>
    <row r="46" customHeight="1" spans="1:7">
      <c r="A46" s="18"/>
      <c r="B46" s="26">
        <v>114687</v>
      </c>
      <c r="C46" s="22" t="s">
        <v>179</v>
      </c>
      <c r="D46" s="26" t="s">
        <v>278</v>
      </c>
      <c r="E46" s="22" t="s">
        <v>279</v>
      </c>
      <c r="F46" s="18" t="s">
        <v>253</v>
      </c>
      <c r="G46" s="21"/>
    </row>
    <row r="47" customHeight="1" spans="1:7">
      <c r="A47" s="18"/>
      <c r="B47" s="26">
        <v>118077</v>
      </c>
      <c r="C47" s="22" t="s">
        <v>179</v>
      </c>
      <c r="D47" s="26" t="s">
        <v>280</v>
      </c>
      <c r="E47" s="22" t="s">
        <v>281</v>
      </c>
      <c r="F47" s="18" t="s">
        <v>253</v>
      </c>
      <c r="G47" s="21"/>
    </row>
    <row r="48" customHeight="1" spans="1:7">
      <c r="A48" s="18"/>
      <c r="B48" s="26">
        <v>124775</v>
      </c>
      <c r="C48" s="22" t="s">
        <v>179</v>
      </c>
      <c r="D48" s="26" t="s">
        <v>282</v>
      </c>
      <c r="E48" s="22" t="s">
        <v>283</v>
      </c>
      <c r="F48" s="18" t="s">
        <v>253</v>
      </c>
      <c r="G48" s="21"/>
    </row>
    <row r="49" customHeight="1" spans="1:7">
      <c r="A49" s="18"/>
      <c r="B49" s="26">
        <v>125756</v>
      </c>
      <c r="C49" s="22" t="s">
        <v>179</v>
      </c>
      <c r="D49" s="26" t="s">
        <v>284</v>
      </c>
      <c r="E49" s="22" t="s">
        <v>285</v>
      </c>
      <c r="F49" s="18" t="s">
        <v>253</v>
      </c>
      <c r="G49" s="21"/>
    </row>
    <row r="50" customHeight="1" spans="1:7">
      <c r="A50" s="18"/>
      <c r="B50" s="26">
        <v>139278</v>
      </c>
      <c r="C50" s="22" t="s">
        <v>179</v>
      </c>
      <c r="D50" s="26" t="s">
        <v>286</v>
      </c>
      <c r="E50" s="22" t="s">
        <v>255</v>
      </c>
      <c r="F50" s="18" t="s">
        <v>253</v>
      </c>
      <c r="G50" s="21"/>
    </row>
    <row r="51" customHeight="1" spans="1:7">
      <c r="A51" s="18"/>
      <c r="B51" s="26">
        <v>152099</v>
      </c>
      <c r="C51" s="22" t="s">
        <v>179</v>
      </c>
      <c r="D51" s="26" t="s">
        <v>287</v>
      </c>
      <c r="E51" s="22" t="s">
        <v>288</v>
      </c>
      <c r="F51" s="18" t="s">
        <v>289</v>
      </c>
      <c r="G51" s="21"/>
    </row>
    <row r="52" customHeight="1" spans="1:7">
      <c r="A52" s="18"/>
      <c r="B52" s="26">
        <v>160912</v>
      </c>
      <c r="C52" s="22" t="s">
        <v>179</v>
      </c>
      <c r="D52" s="26" t="s">
        <v>290</v>
      </c>
      <c r="E52" s="22" t="s">
        <v>291</v>
      </c>
      <c r="F52" s="18" t="s">
        <v>292</v>
      </c>
      <c r="G52" s="21"/>
    </row>
    <row r="53" customHeight="1" spans="1:7">
      <c r="A53" s="18"/>
      <c r="B53" s="26">
        <v>160913</v>
      </c>
      <c r="C53" s="22" t="s">
        <v>179</v>
      </c>
      <c r="D53" s="26" t="s">
        <v>290</v>
      </c>
      <c r="E53" s="22" t="s">
        <v>293</v>
      </c>
      <c r="F53" s="18" t="s">
        <v>292</v>
      </c>
      <c r="G53" s="21"/>
    </row>
    <row r="54" customHeight="1" spans="1:7">
      <c r="A54" s="18"/>
      <c r="B54" s="26">
        <v>163862</v>
      </c>
      <c r="C54" s="22" t="s">
        <v>179</v>
      </c>
      <c r="D54" s="26" t="s">
        <v>294</v>
      </c>
      <c r="E54" s="22" t="s">
        <v>295</v>
      </c>
      <c r="F54" s="18" t="s">
        <v>276</v>
      </c>
      <c r="G54" s="21"/>
    </row>
    <row r="55" customHeight="1" spans="1:7">
      <c r="A55" s="18"/>
      <c r="B55" s="26">
        <v>179321</v>
      </c>
      <c r="C55" s="22" t="s">
        <v>179</v>
      </c>
      <c r="D55" s="26" t="s">
        <v>296</v>
      </c>
      <c r="E55" s="22" t="s">
        <v>297</v>
      </c>
      <c r="F55" s="18" t="s">
        <v>298</v>
      </c>
      <c r="G55" s="21"/>
    </row>
    <row r="56" customHeight="1" spans="1:7">
      <c r="A56" s="18"/>
      <c r="B56" s="26">
        <v>186885</v>
      </c>
      <c r="C56" s="22" t="s">
        <v>179</v>
      </c>
      <c r="D56" s="26" t="s">
        <v>278</v>
      </c>
      <c r="E56" s="22" t="s">
        <v>299</v>
      </c>
      <c r="F56" s="18" t="s">
        <v>253</v>
      </c>
      <c r="G56" s="21"/>
    </row>
    <row r="57" customHeight="1" spans="1:7">
      <c r="A57" s="18"/>
      <c r="B57" s="26">
        <v>195888</v>
      </c>
      <c r="C57" s="22" t="s">
        <v>179</v>
      </c>
      <c r="D57" s="26" t="s">
        <v>282</v>
      </c>
      <c r="E57" s="22" t="s">
        <v>300</v>
      </c>
      <c r="F57" s="18" t="s">
        <v>253</v>
      </c>
      <c r="G57" s="21"/>
    </row>
    <row r="58" customHeight="1" spans="1:7">
      <c r="A58" s="18" t="s">
        <v>10</v>
      </c>
      <c r="B58" s="26">
        <v>177132</v>
      </c>
      <c r="C58" s="22" t="s">
        <v>179</v>
      </c>
      <c r="D58" s="27" t="s">
        <v>301</v>
      </c>
      <c r="E58" s="22" t="s">
        <v>302</v>
      </c>
      <c r="F58" s="18" t="s">
        <v>303</v>
      </c>
      <c r="G58" s="21"/>
    </row>
    <row r="59" customHeight="1" spans="1:7">
      <c r="A59" s="18"/>
      <c r="B59" s="26">
        <v>177459</v>
      </c>
      <c r="C59" s="22" t="s">
        <v>179</v>
      </c>
      <c r="D59" s="27" t="s">
        <v>304</v>
      </c>
      <c r="E59" s="22" t="s">
        <v>305</v>
      </c>
      <c r="F59" s="18" t="s">
        <v>303</v>
      </c>
      <c r="G59" s="21"/>
    </row>
    <row r="60" customHeight="1" spans="1:7">
      <c r="A60" s="18"/>
      <c r="B60" s="26">
        <v>17313</v>
      </c>
      <c r="C60" s="22" t="s">
        <v>179</v>
      </c>
      <c r="D60" s="27" t="s">
        <v>306</v>
      </c>
      <c r="E60" s="22" t="s">
        <v>307</v>
      </c>
      <c r="F60" s="18" t="s">
        <v>303</v>
      </c>
      <c r="G60" s="21"/>
    </row>
    <row r="61" customHeight="1" spans="1:7">
      <c r="A61" s="18"/>
      <c r="B61" s="26">
        <v>164954</v>
      </c>
      <c r="C61" s="22" t="s">
        <v>179</v>
      </c>
      <c r="D61" s="27" t="s">
        <v>308</v>
      </c>
      <c r="E61" s="22" t="s">
        <v>309</v>
      </c>
      <c r="F61" s="18" t="s">
        <v>303</v>
      </c>
      <c r="G61" s="21"/>
    </row>
    <row r="62" customHeight="1" spans="1:7">
      <c r="A62" s="18"/>
      <c r="B62" s="26">
        <v>201601</v>
      </c>
      <c r="C62" s="22" t="s">
        <v>179</v>
      </c>
      <c r="D62" s="28" t="s">
        <v>310</v>
      </c>
      <c r="E62" s="22" t="s">
        <v>311</v>
      </c>
      <c r="F62" s="18" t="s">
        <v>312</v>
      </c>
      <c r="G62" s="21"/>
    </row>
    <row r="63" customHeight="1" spans="1:7">
      <c r="A63" s="18"/>
      <c r="B63" s="26">
        <v>122009</v>
      </c>
      <c r="C63" s="22" t="s">
        <v>179</v>
      </c>
      <c r="D63" s="27" t="s">
        <v>313</v>
      </c>
      <c r="E63" s="22" t="s">
        <v>314</v>
      </c>
      <c r="F63" s="18" t="s">
        <v>312</v>
      </c>
      <c r="G63" s="21"/>
    </row>
    <row r="64" customHeight="1" spans="1:7">
      <c r="A64" s="18"/>
      <c r="B64" s="26">
        <v>123845</v>
      </c>
      <c r="C64" s="22" t="s">
        <v>179</v>
      </c>
      <c r="D64" s="27" t="s">
        <v>315</v>
      </c>
      <c r="E64" s="22" t="s">
        <v>316</v>
      </c>
      <c r="F64" s="18" t="s">
        <v>312</v>
      </c>
      <c r="G64" s="21"/>
    </row>
    <row r="65" customHeight="1" spans="1:7">
      <c r="A65" s="18"/>
      <c r="B65" s="26">
        <v>4897</v>
      </c>
      <c r="C65" s="22" t="s">
        <v>179</v>
      </c>
      <c r="D65" s="27" t="s">
        <v>317</v>
      </c>
      <c r="E65" s="22" t="s">
        <v>318</v>
      </c>
      <c r="F65" s="18" t="s">
        <v>319</v>
      </c>
      <c r="G65" s="21"/>
    </row>
    <row r="66" customHeight="1" spans="1:7">
      <c r="A66" s="18"/>
      <c r="B66" s="26">
        <v>60203</v>
      </c>
      <c r="C66" s="22" t="s">
        <v>179</v>
      </c>
      <c r="D66" s="27" t="s">
        <v>320</v>
      </c>
      <c r="E66" s="22" t="s">
        <v>321</v>
      </c>
      <c r="F66" s="18" t="s">
        <v>319</v>
      </c>
      <c r="G66" s="21"/>
    </row>
    <row r="67" customHeight="1" spans="1:7">
      <c r="A67" s="18"/>
      <c r="B67" s="26">
        <v>16695</v>
      </c>
      <c r="C67" s="22" t="s">
        <v>179</v>
      </c>
      <c r="D67" s="27" t="s">
        <v>322</v>
      </c>
      <c r="E67" s="22" t="s">
        <v>323</v>
      </c>
      <c r="F67" s="18" t="s">
        <v>319</v>
      </c>
      <c r="G67" s="21"/>
    </row>
    <row r="68" customHeight="1" spans="1:7">
      <c r="A68" s="18"/>
      <c r="B68" s="26">
        <v>74054</v>
      </c>
      <c r="C68" s="22" t="s">
        <v>179</v>
      </c>
      <c r="D68" s="27" t="s">
        <v>324</v>
      </c>
      <c r="E68" s="22" t="s">
        <v>325</v>
      </c>
      <c r="F68" s="18" t="s">
        <v>326</v>
      </c>
      <c r="G68" s="21"/>
    </row>
    <row r="69" customHeight="1" spans="1:7">
      <c r="A69" s="18"/>
      <c r="B69" s="26">
        <v>1982</v>
      </c>
      <c r="C69" s="22" t="s">
        <v>179</v>
      </c>
      <c r="D69" s="27" t="s">
        <v>327</v>
      </c>
      <c r="E69" s="22" t="s">
        <v>328</v>
      </c>
      <c r="F69" s="18" t="s">
        <v>326</v>
      </c>
      <c r="G69" s="21"/>
    </row>
    <row r="70" customHeight="1" spans="1:7">
      <c r="A70" s="18"/>
      <c r="B70" s="26">
        <v>1985</v>
      </c>
      <c r="C70" s="22" t="s">
        <v>179</v>
      </c>
      <c r="D70" s="27" t="s">
        <v>329</v>
      </c>
      <c r="E70" s="22" t="s">
        <v>330</v>
      </c>
      <c r="F70" s="18" t="s">
        <v>326</v>
      </c>
      <c r="G70" s="21"/>
    </row>
    <row r="71" customHeight="1" spans="1:7">
      <c r="A71" s="18"/>
      <c r="B71" s="26">
        <v>124081</v>
      </c>
      <c r="C71" s="22" t="s">
        <v>179</v>
      </c>
      <c r="D71" s="27" t="s">
        <v>331</v>
      </c>
      <c r="E71" s="22" t="s">
        <v>332</v>
      </c>
      <c r="F71" s="18" t="s">
        <v>326</v>
      </c>
      <c r="G71" s="21"/>
    </row>
    <row r="72" customHeight="1" spans="1:7">
      <c r="A72" s="18"/>
      <c r="B72" s="26">
        <v>137812</v>
      </c>
      <c r="C72" s="22" t="s">
        <v>179</v>
      </c>
      <c r="D72" s="27" t="s">
        <v>333</v>
      </c>
      <c r="E72" s="22" t="s">
        <v>334</v>
      </c>
      <c r="F72" s="18" t="s">
        <v>326</v>
      </c>
      <c r="G72" s="21"/>
    </row>
    <row r="73" customHeight="1" spans="1:7">
      <c r="A73" s="18"/>
      <c r="B73" s="26">
        <v>154981</v>
      </c>
      <c r="C73" s="22" t="s">
        <v>179</v>
      </c>
      <c r="D73" s="27" t="s">
        <v>335</v>
      </c>
      <c r="E73" s="22" t="s">
        <v>336</v>
      </c>
      <c r="F73" s="18" t="s">
        <v>319</v>
      </c>
      <c r="G73" s="21"/>
    </row>
    <row r="74" customHeight="1" spans="1:7">
      <c r="A74" s="18"/>
      <c r="B74" s="26">
        <v>43012</v>
      </c>
      <c r="C74" s="22" t="s">
        <v>179</v>
      </c>
      <c r="D74" s="27" t="s">
        <v>337</v>
      </c>
      <c r="E74" s="22" t="s">
        <v>338</v>
      </c>
      <c r="F74" s="18" t="s">
        <v>319</v>
      </c>
      <c r="G74" s="21"/>
    </row>
    <row r="75" customHeight="1" spans="1:7">
      <c r="A75" s="18"/>
      <c r="B75" s="26">
        <v>112292</v>
      </c>
      <c r="C75" s="22" t="s">
        <v>179</v>
      </c>
      <c r="D75" s="27" t="s">
        <v>339</v>
      </c>
      <c r="E75" s="22" t="s">
        <v>340</v>
      </c>
      <c r="F75" s="18" t="s">
        <v>341</v>
      </c>
      <c r="G75" s="21"/>
    </row>
    <row r="76" customHeight="1" spans="1:7">
      <c r="A76" s="18"/>
      <c r="B76" s="26">
        <v>262</v>
      </c>
      <c r="C76" s="22" t="s">
        <v>179</v>
      </c>
      <c r="D76" s="27" t="s">
        <v>342</v>
      </c>
      <c r="E76" s="22" t="s">
        <v>343</v>
      </c>
      <c r="F76" s="18" t="s">
        <v>303</v>
      </c>
      <c r="G76" s="21"/>
    </row>
    <row r="77" customHeight="1" spans="1:7">
      <c r="A77" s="18"/>
      <c r="B77" s="26">
        <v>99818</v>
      </c>
      <c r="C77" s="22" t="s">
        <v>179</v>
      </c>
      <c r="D77" s="27" t="s">
        <v>344</v>
      </c>
      <c r="E77" s="22" t="s">
        <v>345</v>
      </c>
      <c r="F77" s="18" t="s">
        <v>303</v>
      </c>
      <c r="G77" s="21"/>
    </row>
    <row r="78" customHeight="1" spans="1:7">
      <c r="A78" s="18"/>
      <c r="B78" s="26">
        <v>11968</v>
      </c>
      <c r="C78" s="22" t="s">
        <v>179</v>
      </c>
      <c r="D78" s="27" t="s">
        <v>346</v>
      </c>
      <c r="E78" s="22" t="s">
        <v>347</v>
      </c>
      <c r="F78" s="18" t="s">
        <v>303</v>
      </c>
      <c r="G78" s="21"/>
    </row>
    <row r="79" customHeight="1" spans="1:7">
      <c r="A79" s="18"/>
      <c r="B79" s="26">
        <v>48008</v>
      </c>
      <c r="C79" s="22" t="s">
        <v>179</v>
      </c>
      <c r="D79" s="27" t="s">
        <v>348</v>
      </c>
      <c r="E79" s="22" t="s">
        <v>349</v>
      </c>
      <c r="F79" s="18" t="s">
        <v>319</v>
      </c>
      <c r="G79" s="21"/>
    </row>
    <row r="80" customHeight="1" spans="1:7">
      <c r="A80" s="18"/>
      <c r="B80" s="26">
        <v>958</v>
      </c>
      <c r="C80" s="22" t="s">
        <v>179</v>
      </c>
      <c r="D80" s="27" t="s">
        <v>350</v>
      </c>
      <c r="E80" s="22" t="s">
        <v>351</v>
      </c>
      <c r="F80" s="18" t="s">
        <v>319</v>
      </c>
      <c r="G80" s="21"/>
    </row>
    <row r="81" customHeight="1" spans="1:7">
      <c r="A81" s="18"/>
      <c r="B81" s="26">
        <v>12200</v>
      </c>
      <c r="C81" s="22" t="s">
        <v>179</v>
      </c>
      <c r="D81" s="27" t="s">
        <v>352</v>
      </c>
      <c r="E81" s="22" t="s">
        <v>353</v>
      </c>
      <c r="F81" s="18" t="s">
        <v>319</v>
      </c>
      <c r="G81" s="21"/>
    </row>
    <row r="82" customHeight="1" spans="1:7">
      <c r="A82" s="18"/>
      <c r="B82" s="26">
        <v>148774</v>
      </c>
      <c r="C82" s="22" t="s">
        <v>179</v>
      </c>
      <c r="D82" s="27" t="s">
        <v>354</v>
      </c>
      <c r="E82" s="22" t="s">
        <v>355</v>
      </c>
      <c r="F82" s="18" t="s">
        <v>303</v>
      </c>
      <c r="G82" s="21"/>
    </row>
    <row r="83" customHeight="1" spans="1:7">
      <c r="A83" s="18"/>
      <c r="B83" s="26">
        <v>12861</v>
      </c>
      <c r="C83" s="22" t="s">
        <v>179</v>
      </c>
      <c r="D83" s="27" t="s">
        <v>356</v>
      </c>
      <c r="E83" s="22" t="s">
        <v>357</v>
      </c>
      <c r="F83" s="18" t="s">
        <v>303</v>
      </c>
      <c r="G83" s="21"/>
    </row>
    <row r="84" customHeight="1" spans="1:7">
      <c r="A84" s="18"/>
      <c r="B84" s="26">
        <v>148772</v>
      </c>
      <c r="C84" s="22" t="s">
        <v>179</v>
      </c>
      <c r="D84" s="27" t="s">
        <v>358</v>
      </c>
      <c r="E84" s="22" t="s">
        <v>359</v>
      </c>
      <c r="F84" s="18" t="s">
        <v>303</v>
      </c>
      <c r="G84" s="21"/>
    </row>
    <row r="85" customHeight="1" spans="1:7">
      <c r="A85" s="18"/>
      <c r="B85" s="26">
        <v>10547</v>
      </c>
      <c r="C85" s="22" t="s">
        <v>179</v>
      </c>
      <c r="D85" s="27" t="s">
        <v>360</v>
      </c>
      <c r="E85" s="22" t="s">
        <v>361</v>
      </c>
      <c r="F85" s="18" t="s">
        <v>303</v>
      </c>
      <c r="G85" s="21"/>
    </row>
    <row r="86" customHeight="1" spans="1:7">
      <c r="A86" s="18"/>
      <c r="B86" s="26">
        <v>877</v>
      </c>
      <c r="C86" s="22" t="s">
        <v>179</v>
      </c>
      <c r="D86" s="27" t="s">
        <v>362</v>
      </c>
      <c r="E86" s="22" t="s">
        <v>363</v>
      </c>
      <c r="F86" s="18" t="s">
        <v>303</v>
      </c>
      <c r="G86" s="21"/>
    </row>
    <row r="87" customHeight="1" spans="1:7">
      <c r="A87" s="18"/>
      <c r="B87" s="26">
        <v>148745</v>
      </c>
      <c r="C87" s="22" t="s">
        <v>179</v>
      </c>
      <c r="D87" s="27" t="s">
        <v>364</v>
      </c>
      <c r="E87" s="22" t="s">
        <v>365</v>
      </c>
      <c r="F87" s="18" t="s">
        <v>303</v>
      </c>
      <c r="G87" s="21"/>
    </row>
    <row r="88" customHeight="1" spans="1:7">
      <c r="A88" s="18"/>
      <c r="B88" s="26">
        <v>7303</v>
      </c>
      <c r="C88" s="22" t="s">
        <v>179</v>
      </c>
      <c r="D88" s="27" t="s">
        <v>366</v>
      </c>
      <c r="E88" s="22" t="s">
        <v>367</v>
      </c>
      <c r="F88" s="18" t="s">
        <v>303</v>
      </c>
      <c r="G88" s="21"/>
    </row>
    <row r="89" customHeight="1" spans="1:7">
      <c r="A89" s="18"/>
      <c r="B89" s="26">
        <v>265</v>
      </c>
      <c r="C89" s="22" t="s">
        <v>179</v>
      </c>
      <c r="D89" s="27" t="s">
        <v>368</v>
      </c>
      <c r="E89" s="22" t="s">
        <v>369</v>
      </c>
      <c r="F89" s="18" t="s">
        <v>319</v>
      </c>
      <c r="G89" s="21"/>
    </row>
    <row r="90" customHeight="1" spans="1:7">
      <c r="A90" s="18"/>
      <c r="B90" s="26">
        <v>105457</v>
      </c>
      <c r="C90" s="22" t="s">
        <v>179</v>
      </c>
      <c r="D90" s="27" t="s">
        <v>370</v>
      </c>
      <c r="E90" s="22" t="s">
        <v>371</v>
      </c>
      <c r="F90" s="18" t="s">
        <v>319</v>
      </c>
      <c r="G90" s="21"/>
    </row>
    <row r="91" customHeight="1" spans="1:7">
      <c r="A91" s="18"/>
      <c r="B91" s="26">
        <v>167779</v>
      </c>
      <c r="C91" s="22" t="s">
        <v>179</v>
      </c>
      <c r="D91" s="27" t="s">
        <v>372</v>
      </c>
      <c r="E91" s="22" t="s">
        <v>373</v>
      </c>
      <c r="F91" s="18" t="s">
        <v>326</v>
      </c>
      <c r="G91" s="21"/>
    </row>
    <row r="92" customHeight="1" spans="1:7">
      <c r="A92" s="18" t="s">
        <v>374</v>
      </c>
      <c r="B92" s="22">
        <v>171499</v>
      </c>
      <c r="C92" s="22" t="s">
        <v>179</v>
      </c>
      <c r="D92" s="22" t="str">
        <f>VLOOKUP(B:B,[1]分类定位明细!$A:$B,2,0)</f>
        <v>肠炎宁片</v>
      </c>
      <c r="E92" s="22" t="s">
        <v>375</v>
      </c>
      <c r="F92" s="18" t="s">
        <v>376</v>
      </c>
      <c r="G92" s="21"/>
    </row>
    <row r="93" customHeight="1" spans="1:7">
      <c r="A93" s="18"/>
      <c r="B93" s="22">
        <v>155108</v>
      </c>
      <c r="C93" s="22" t="s">
        <v>179</v>
      </c>
      <c r="D93" s="22" t="str">
        <f>VLOOKUP(B:B,[1]分类定位明细!$A:$B,2,0)</f>
        <v>复方鱼腥草合剂</v>
      </c>
      <c r="E93" s="22" t="s">
        <v>377</v>
      </c>
      <c r="F93" s="18" t="s">
        <v>378</v>
      </c>
      <c r="G93" s="21"/>
    </row>
    <row r="94" customHeight="1" spans="1:7">
      <c r="A94" s="18"/>
      <c r="B94" s="22">
        <v>170191</v>
      </c>
      <c r="C94" s="22" t="s">
        <v>179</v>
      </c>
      <c r="D94" s="22" t="str">
        <f>VLOOKUP(B:B,[1]分类定位明细!$A:$B,2,0)</f>
        <v>奥美拉唑肠溶胶囊</v>
      </c>
      <c r="E94" s="22" t="s">
        <v>379</v>
      </c>
      <c r="F94" s="18" t="s">
        <v>380</v>
      </c>
      <c r="G94" s="21"/>
    </row>
    <row r="95" customHeight="1" spans="1:7">
      <c r="A95" s="18"/>
      <c r="B95" s="22">
        <v>243904</v>
      </c>
      <c r="C95" s="22" t="s">
        <v>179</v>
      </c>
      <c r="D95" s="22" t="str">
        <f>VLOOKUP(B:B,[1]分类定位明细!$A:$B,2,0)</f>
        <v>奥美拉唑肠溶胶囊</v>
      </c>
      <c r="E95" s="22" t="s">
        <v>381</v>
      </c>
      <c r="F95" s="18" t="s">
        <v>380</v>
      </c>
      <c r="G95" s="21"/>
    </row>
    <row r="96" customHeight="1" spans="1:7">
      <c r="A96" s="18" t="s">
        <v>12</v>
      </c>
      <c r="B96" s="22">
        <v>159558</v>
      </c>
      <c r="C96" s="22" t="s">
        <v>179</v>
      </c>
      <c r="D96" s="22" t="str">
        <f>VLOOKUP(B:B,[1]分类定位明细!$A:$B,2,0)</f>
        <v>复方樟脑乳膏</v>
      </c>
      <c r="E96" s="22" t="s">
        <v>382</v>
      </c>
      <c r="F96" s="18" t="s">
        <v>383</v>
      </c>
      <c r="G96" s="21"/>
    </row>
    <row r="97" customHeight="1" spans="1:7">
      <c r="A97" s="18"/>
      <c r="B97" s="22">
        <v>75043</v>
      </c>
      <c r="C97" s="22" t="s">
        <v>179</v>
      </c>
      <c r="D97" s="22" t="str">
        <f>VLOOKUP(B:B,[1]分类定位明细!$A:$B,2,0)</f>
        <v>盐酸左西替利嗪口服溶液</v>
      </c>
      <c r="E97" s="22" t="s">
        <v>384</v>
      </c>
      <c r="F97" s="18" t="s">
        <v>383</v>
      </c>
      <c r="G97" s="21"/>
    </row>
    <row r="98" customHeight="1" spans="1:7">
      <c r="A98" s="18"/>
      <c r="B98" s="22">
        <v>148416</v>
      </c>
      <c r="C98" s="22" t="s">
        <v>179</v>
      </c>
      <c r="D98" s="22" t="str">
        <f>VLOOKUP(B:B,[1]分类定位明细!$A:$B,2,0)</f>
        <v>地奈德乳膏</v>
      </c>
      <c r="E98" s="22" t="s">
        <v>385</v>
      </c>
      <c r="F98" s="18" t="s">
        <v>383</v>
      </c>
      <c r="G98" s="21"/>
    </row>
    <row r="99" customHeight="1" spans="1:7">
      <c r="A99" s="18" t="s">
        <v>386</v>
      </c>
      <c r="B99" s="29">
        <v>221858</v>
      </c>
      <c r="C99" s="22" t="s">
        <v>179</v>
      </c>
      <c r="D99" s="29" t="s">
        <v>387</v>
      </c>
      <c r="E99" s="22" t="s">
        <v>388</v>
      </c>
      <c r="F99" s="18" t="s">
        <v>389</v>
      </c>
      <c r="G99" s="21"/>
    </row>
    <row r="100" customHeight="1" spans="1:7">
      <c r="A100" s="18"/>
      <c r="B100" s="30">
        <v>101715</v>
      </c>
      <c r="C100" s="22" t="s">
        <v>179</v>
      </c>
      <c r="D100" s="29" t="s">
        <v>390</v>
      </c>
      <c r="E100" s="22" t="s">
        <v>391</v>
      </c>
      <c r="F100" s="18" t="s">
        <v>392</v>
      </c>
      <c r="G100" s="21"/>
    </row>
    <row r="101" customHeight="1" spans="1:7">
      <c r="A101" s="18"/>
      <c r="B101" s="30">
        <v>101716</v>
      </c>
      <c r="C101" s="22" t="s">
        <v>179</v>
      </c>
      <c r="D101" s="29" t="s">
        <v>390</v>
      </c>
      <c r="E101" s="22" t="s">
        <v>393</v>
      </c>
      <c r="F101" s="18" t="s">
        <v>392</v>
      </c>
      <c r="G101" s="21"/>
    </row>
    <row r="102" customHeight="1" spans="1:7">
      <c r="A102" s="18"/>
      <c r="B102" s="30">
        <v>117756</v>
      </c>
      <c r="C102" s="22" t="s">
        <v>179</v>
      </c>
      <c r="D102" s="29" t="s">
        <v>390</v>
      </c>
      <c r="E102" s="22" t="s">
        <v>394</v>
      </c>
      <c r="F102" s="18" t="s">
        <v>392</v>
      </c>
      <c r="G102" s="21"/>
    </row>
    <row r="103" customHeight="1" spans="1:7">
      <c r="A103" s="18"/>
      <c r="B103" s="30">
        <v>141310</v>
      </c>
      <c r="C103" s="22" t="s">
        <v>179</v>
      </c>
      <c r="D103" s="29" t="s">
        <v>390</v>
      </c>
      <c r="E103" s="22" t="s">
        <v>395</v>
      </c>
      <c r="F103" s="18" t="s">
        <v>392</v>
      </c>
      <c r="G103" s="21"/>
    </row>
    <row r="104" customHeight="1" spans="1:7">
      <c r="A104" s="18"/>
      <c r="B104" s="31">
        <v>190275</v>
      </c>
      <c r="C104" s="22" t="s">
        <v>179</v>
      </c>
      <c r="D104" s="29" t="s">
        <v>396</v>
      </c>
      <c r="E104" s="22" t="s">
        <v>288</v>
      </c>
      <c r="F104" s="18" t="s">
        <v>397</v>
      </c>
      <c r="G104" s="21"/>
    </row>
    <row r="105" customHeight="1" spans="1:7">
      <c r="A105" s="18"/>
      <c r="B105" s="31">
        <v>173081</v>
      </c>
      <c r="C105" s="22" t="s">
        <v>179</v>
      </c>
      <c r="D105" s="29" t="s">
        <v>398</v>
      </c>
      <c r="E105" s="22" t="s">
        <v>399</v>
      </c>
      <c r="F105" s="18" t="s">
        <v>397</v>
      </c>
      <c r="G105" s="21"/>
    </row>
    <row r="106" customHeight="1" spans="1:7">
      <c r="A106" s="18"/>
      <c r="B106" s="31">
        <v>173080</v>
      </c>
      <c r="C106" s="22" t="s">
        <v>179</v>
      </c>
      <c r="D106" s="29" t="s">
        <v>398</v>
      </c>
      <c r="E106" s="22" t="s">
        <v>288</v>
      </c>
      <c r="F106" s="18" t="s">
        <v>397</v>
      </c>
      <c r="G106" s="21"/>
    </row>
    <row r="107" customHeight="1" spans="1:7">
      <c r="A107" s="18"/>
      <c r="B107" s="31">
        <v>168327</v>
      </c>
      <c r="C107" s="22" t="s">
        <v>179</v>
      </c>
      <c r="D107" s="29" t="s">
        <v>400</v>
      </c>
      <c r="E107" s="22" t="s">
        <v>401</v>
      </c>
      <c r="F107" s="18" t="s">
        <v>267</v>
      </c>
      <c r="G107" s="21"/>
    </row>
    <row r="108" customHeight="1" spans="1:7">
      <c r="A108" s="18"/>
      <c r="B108" s="31">
        <v>54353</v>
      </c>
      <c r="C108" s="22" t="s">
        <v>179</v>
      </c>
      <c r="D108" s="29" t="s">
        <v>402</v>
      </c>
      <c r="E108" s="22" t="s">
        <v>340</v>
      </c>
      <c r="F108" s="18" t="s">
        <v>403</v>
      </c>
      <c r="G108" s="21"/>
    </row>
    <row r="109" customHeight="1" spans="1:7">
      <c r="A109" s="18" t="s">
        <v>404</v>
      </c>
      <c r="B109" s="32">
        <v>34489</v>
      </c>
      <c r="C109" s="22" t="s">
        <v>179</v>
      </c>
      <c r="D109" s="22" t="s">
        <v>405</v>
      </c>
      <c r="E109" s="22" t="s">
        <v>406</v>
      </c>
      <c r="F109" s="18" t="s">
        <v>407</v>
      </c>
      <c r="G109" s="21"/>
    </row>
    <row r="110" customHeight="1" spans="1:7">
      <c r="A110" s="18"/>
      <c r="B110" s="32">
        <v>41368</v>
      </c>
      <c r="C110" s="22" t="s">
        <v>179</v>
      </c>
      <c r="D110" s="22" t="s">
        <v>408</v>
      </c>
      <c r="E110" s="22" t="s">
        <v>409</v>
      </c>
      <c r="F110" s="18" t="s">
        <v>407</v>
      </c>
      <c r="G110" s="21"/>
    </row>
    <row r="111" customHeight="1" spans="1:7">
      <c r="A111" s="18"/>
      <c r="B111" s="32">
        <v>59899</v>
      </c>
      <c r="C111" s="22" t="s">
        <v>179</v>
      </c>
      <c r="D111" s="22" t="s">
        <v>405</v>
      </c>
      <c r="E111" s="22" t="s">
        <v>410</v>
      </c>
      <c r="F111" s="18" t="s">
        <v>407</v>
      </c>
      <c r="G111" s="21"/>
    </row>
    <row r="112" customHeight="1" spans="1:7">
      <c r="A112" s="18"/>
      <c r="B112" s="32">
        <v>152190</v>
      </c>
      <c r="C112" s="22" t="s">
        <v>179</v>
      </c>
      <c r="D112" s="22" t="s">
        <v>411</v>
      </c>
      <c r="E112" s="22" t="s">
        <v>412</v>
      </c>
      <c r="F112" s="18" t="s">
        <v>413</v>
      </c>
      <c r="G112" s="21"/>
    </row>
    <row r="113" customHeight="1" spans="1:7">
      <c r="A113" s="18"/>
      <c r="B113" s="32">
        <v>180750</v>
      </c>
      <c r="C113" s="22" t="s">
        <v>179</v>
      </c>
      <c r="D113" s="22" t="s">
        <v>414</v>
      </c>
      <c r="E113" s="22" t="s">
        <v>415</v>
      </c>
      <c r="F113" s="18" t="s">
        <v>407</v>
      </c>
      <c r="G113" s="21"/>
    </row>
    <row r="114" customHeight="1" spans="1:7">
      <c r="A114" s="18"/>
      <c r="B114" s="32">
        <v>180965</v>
      </c>
      <c r="C114" s="22" t="s">
        <v>179</v>
      </c>
      <c r="D114" s="22" t="s">
        <v>414</v>
      </c>
      <c r="E114" s="22" t="s">
        <v>416</v>
      </c>
      <c r="F114" s="18" t="s">
        <v>407</v>
      </c>
      <c r="G114" s="21"/>
    </row>
    <row r="115" customHeight="1" spans="1:7">
      <c r="A115" s="18"/>
      <c r="B115" s="32">
        <v>184361</v>
      </c>
      <c r="C115" s="22" t="s">
        <v>179</v>
      </c>
      <c r="D115" s="22" t="s">
        <v>417</v>
      </c>
      <c r="E115" s="22" t="s">
        <v>418</v>
      </c>
      <c r="F115" s="18" t="s">
        <v>419</v>
      </c>
      <c r="G115" s="21"/>
    </row>
    <row r="116" customHeight="1" spans="1:7">
      <c r="A116" s="18"/>
      <c r="B116" s="32">
        <v>191885</v>
      </c>
      <c r="C116" s="22" t="s">
        <v>179</v>
      </c>
      <c r="D116" s="22" t="s">
        <v>420</v>
      </c>
      <c r="E116" s="22" t="s">
        <v>421</v>
      </c>
      <c r="F116" s="18" t="s">
        <v>419</v>
      </c>
      <c r="G116" s="21"/>
    </row>
    <row r="117" customHeight="1" spans="1:7">
      <c r="A117" s="18"/>
      <c r="B117" s="32">
        <v>207713</v>
      </c>
      <c r="C117" s="22" t="s">
        <v>179</v>
      </c>
      <c r="D117" s="22" t="s">
        <v>422</v>
      </c>
      <c r="E117" s="22" t="s">
        <v>423</v>
      </c>
      <c r="F117" s="18" t="s">
        <v>419</v>
      </c>
      <c r="G117" s="21"/>
    </row>
    <row r="118" customHeight="1" spans="1:7">
      <c r="A118" s="18"/>
      <c r="B118" s="32">
        <v>63511</v>
      </c>
      <c r="C118" s="22" t="s">
        <v>179</v>
      </c>
      <c r="D118" s="22" t="s">
        <v>424</v>
      </c>
      <c r="E118" s="22" t="s">
        <v>271</v>
      </c>
      <c r="F118" s="18" t="s">
        <v>407</v>
      </c>
      <c r="G118" s="21"/>
    </row>
    <row r="119" customHeight="1" spans="1:7">
      <c r="A119" s="18" t="s">
        <v>15</v>
      </c>
      <c r="B119" s="32">
        <v>131284</v>
      </c>
      <c r="C119" s="22" t="s">
        <v>179</v>
      </c>
      <c r="D119" s="22" t="s">
        <v>425</v>
      </c>
      <c r="E119" s="22" t="s">
        <v>426</v>
      </c>
      <c r="F119" s="18" t="s">
        <v>427</v>
      </c>
      <c r="G119" s="21"/>
    </row>
    <row r="120" customHeight="1" spans="1:7">
      <c r="A120" s="18"/>
      <c r="B120" s="32">
        <v>137250</v>
      </c>
      <c r="C120" s="22" t="s">
        <v>179</v>
      </c>
      <c r="D120" s="22" t="s">
        <v>428</v>
      </c>
      <c r="E120" s="22" t="s">
        <v>412</v>
      </c>
      <c r="F120" s="18" t="s">
        <v>427</v>
      </c>
      <c r="G120" s="21"/>
    </row>
    <row r="121" customHeight="1" spans="1:7">
      <c r="A121" s="18"/>
      <c r="B121" s="32">
        <v>201264</v>
      </c>
      <c r="C121" s="22" t="s">
        <v>179</v>
      </c>
      <c r="D121" s="22" t="s">
        <v>429</v>
      </c>
      <c r="E121" s="22" t="s">
        <v>430</v>
      </c>
      <c r="F121" s="18" t="s">
        <v>427</v>
      </c>
      <c r="G121" s="21"/>
    </row>
    <row r="122" customHeight="1" spans="1:7">
      <c r="A122" s="18"/>
      <c r="B122" s="32">
        <v>201495</v>
      </c>
      <c r="C122" s="22" t="s">
        <v>179</v>
      </c>
      <c r="D122" s="22" t="s">
        <v>431</v>
      </c>
      <c r="E122" s="22" t="s">
        <v>432</v>
      </c>
      <c r="F122" s="18" t="s">
        <v>427</v>
      </c>
      <c r="G122" s="21"/>
    </row>
    <row r="123" customHeight="1" spans="1:7">
      <c r="A123" s="18" t="s">
        <v>16</v>
      </c>
      <c r="B123" s="33">
        <v>214782</v>
      </c>
      <c r="C123" s="22" t="s">
        <v>179</v>
      </c>
      <c r="D123" s="34" t="s">
        <v>433</v>
      </c>
      <c r="E123" s="22" t="s">
        <v>434</v>
      </c>
      <c r="F123" s="18" t="s">
        <v>435</v>
      </c>
      <c r="G123" s="21"/>
    </row>
    <row r="124" customHeight="1" spans="1:7">
      <c r="A124" s="18"/>
      <c r="B124" s="33">
        <v>214783</v>
      </c>
      <c r="C124" s="22" t="s">
        <v>179</v>
      </c>
      <c r="D124" s="34" t="s">
        <v>436</v>
      </c>
      <c r="E124" s="22" t="s">
        <v>437</v>
      </c>
      <c r="F124" s="18" t="s">
        <v>435</v>
      </c>
      <c r="G124" s="21"/>
    </row>
    <row r="125" customHeight="1" spans="1:7">
      <c r="A125" s="18"/>
      <c r="B125" s="33">
        <v>185353</v>
      </c>
      <c r="C125" s="22" t="s">
        <v>179</v>
      </c>
      <c r="D125" s="34" t="s">
        <v>438</v>
      </c>
      <c r="E125" s="22" t="s">
        <v>439</v>
      </c>
      <c r="F125" s="18" t="s">
        <v>435</v>
      </c>
      <c r="G125" s="21"/>
    </row>
    <row r="126" customHeight="1" spans="1:7">
      <c r="A126" s="18"/>
      <c r="B126" s="33">
        <v>150095</v>
      </c>
      <c r="C126" s="22" t="s">
        <v>179</v>
      </c>
      <c r="D126" s="34" t="s">
        <v>440</v>
      </c>
      <c r="E126" s="22" t="s">
        <v>437</v>
      </c>
      <c r="F126" s="18" t="s">
        <v>435</v>
      </c>
      <c r="G126" s="21"/>
    </row>
    <row r="127" customHeight="1" spans="1:7">
      <c r="A127" s="18"/>
      <c r="B127" s="33">
        <v>150096</v>
      </c>
      <c r="C127" s="22" t="s">
        <v>179</v>
      </c>
      <c r="D127" s="34" t="s">
        <v>441</v>
      </c>
      <c r="E127" s="22" t="s">
        <v>434</v>
      </c>
      <c r="F127" s="18" t="s">
        <v>435</v>
      </c>
      <c r="G127" s="21"/>
    </row>
    <row r="128" customHeight="1" spans="1:7">
      <c r="A128" s="18"/>
      <c r="B128" s="33">
        <v>150098</v>
      </c>
      <c r="C128" s="22" t="s">
        <v>179</v>
      </c>
      <c r="D128" s="34" t="s">
        <v>442</v>
      </c>
      <c r="E128" s="22" t="s">
        <v>437</v>
      </c>
      <c r="F128" s="18" t="s">
        <v>435</v>
      </c>
      <c r="G128" s="21"/>
    </row>
    <row r="129" customHeight="1" spans="1:7">
      <c r="A129" s="18"/>
      <c r="B129" s="33">
        <v>181291</v>
      </c>
      <c r="C129" s="22" t="s">
        <v>179</v>
      </c>
      <c r="D129" s="34" t="s">
        <v>443</v>
      </c>
      <c r="E129" s="22" t="s">
        <v>437</v>
      </c>
      <c r="F129" s="18" t="s">
        <v>435</v>
      </c>
      <c r="G129" s="21"/>
    </row>
    <row r="130" customHeight="1" spans="1:7">
      <c r="A130" s="18"/>
      <c r="B130" s="33">
        <v>181288</v>
      </c>
      <c r="C130" s="22" t="s">
        <v>179</v>
      </c>
      <c r="D130" s="34" t="s">
        <v>444</v>
      </c>
      <c r="E130" s="22" t="s">
        <v>309</v>
      </c>
      <c r="F130" s="18" t="s">
        <v>435</v>
      </c>
      <c r="G130" s="21"/>
    </row>
    <row r="131" customHeight="1" spans="1:7">
      <c r="A131" s="18"/>
      <c r="B131" s="33">
        <v>181289</v>
      </c>
      <c r="C131" s="22" t="s">
        <v>179</v>
      </c>
      <c r="D131" s="34" t="s">
        <v>445</v>
      </c>
      <c r="E131" s="22" t="s">
        <v>288</v>
      </c>
      <c r="F131" s="18" t="s">
        <v>435</v>
      </c>
      <c r="G131" s="21"/>
    </row>
    <row r="132" customHeight="1" spans="1:7">
      <c r="A132" s="18"/>
      <c r="B132" s="33">
        <v>181290</v>
      </c>
      <c r="C132" s="22" t="s">
        <v>179</v>
      </c>
      <c r="D132" s="34" t="s">
        <v>446</v>
      </c>
      <c r="E132" s="22" t="s">
        <v>288</v>
      </c>
      <c r="F132" s="18" t="s">
        <v>435</v>
      </c>
      <c r="G132" s="21"/>
    </row>
    <row r="133" customHeight="1" spans="1:7">
      <c r="A133" s="18"/>
      <c r="B133" s="33">
        <v>89062</v>
      </c>
      <c r="C133" s="22" t="s">
        <v>179</v>
      </c>
      <c r="D133" s="34" t="s">
        <v>447</v>
      </c>
      <c r="E133" s="22" t="s">
        <v>434</v>
      </c>
      <c r="F133" s="18" t="s">
        <v>435</v>
      </c>
      <c r="G133" s="21"/>
    </row>
    <row r="134" customHeight="1" spans="1:7">
      <c r="A134" s="18"/>
      <c r="B134" s="33">
        <v>150091</v>
      </c>
      <c r="C134" s="22" t="s">
        <v>179</v>
      </c>
      <c r="D134" s="34" t="s">
        <v>448</v>
      </c>
      <c r="E134" s="22" t="s">
        <v>288</v>
      </c>
      <c r="F134" s="18" t="s">
        <v>435</v>
      </c>
      <c r="G134" s="21"/>
    </row>
    <row r="135" customHeight="1" spans="1:7">
      <c r="A135" s="18"/>
      <c r="B135" s="33">
        <v>150090</v>
      </c>
      <c r="C135" s="22" t="s">
        <v>179</v>
      </c>
      <c r="D135" s="34" t="s">
        <v>448</v>
      </c>
      <c r="E135" s="22" t="s">
        <v>434</v>
      </c>
      <c r="F135" s="18" t="s">
        <v>435</v>
      </c>
      <c r="G135" s="21"/>
    </row>
    <row r="136" customHeight="1" spans="1:7">
      <c r="A136" s="18"/>
      <c r="B136" s="33">
        <v>150092</v>
      </c>
      <c r="C136" s="22" t="s">
        <v>179</v>
      </c>
      <c r="D136" s="34" t="s">
        <v>449</v>
      </c>
      <c r="E136" s="22" t="s">
        <v>450</v>
      </c>
      <c r="F136" s="18" t="s">
        <v>435</v>
      </c>
      <c r="G136" s="21"/>
    </row>
    <row r="137" customHeight="1" spans="1:7">
      <c r="A137" s="18"/>
      <c r="B137" s="33">
        <v>150089</v>
      </c>
      <c r="C137" s="22" t="s">
        <v>179</v>
      </c>
      <c r="D137" s="34" t="s">
        <v>451</v>
      </c>
      <c r="E137" s="22" t="s">
        <v>452</v>
      </c>
      <c r="F137" s="18" t="s">
        <v>435</v>
      </c>
      <c r="G137" s="21"/>
    </row>
    <row r="138" customHeight="1" spans="1:7">
      <c r="A138" s="18"/>
      <c r="B138" s="33">
        <v>172377</v>
      </c>
      <c r="C138" s="22" t="s">
        <v>179</v>
      </c>
      <c r="D138" s="34" t="s">
        <v>453</v>
      </c>
      <c r="E138" s="22" t="s">
        <v>309</v>
      </c>
      <c r="F138" s="18" t="s">
        <v>435</v>
      </c>
      <c r="G138" s="21"/>
    </row>
    <row r="139" customHeight="1" spans="1:7">
      <c r="A139" s="18"/>
      <c r="B139" s="33">
        <v>215791</v>
      </c>
      <c r="C139" s="22" t="s">
        <v>179</v>
      </c>
      <c r="D139" s="34" t="s">
        <v>453</v>
      </c>
      <c r="E139" s="22" t="s">
        <v>454</v>
      </c>
      <c r="F139" s="18" t="s">
        <v>435</v>
      </c>
      <c r="G139" s="21"/>
    </row>
    <row r="140" customHeight="1" spans="1:7">
      <c r="A140" s="18"/>
      <c r="B140" s="33">
        <v>150088</v>
      </c>
      <c r="C140" s="22" t="s">
        <v>179</v>
      </c>
      <c r="D140" s="34" t="s">
        <v>455</v>
      </c>
      <c r="E140" s="22" t="s">
        <v>456</v>
      </c>
      <c r="F140" s="18" t="s">
        <v>435</v>
      </c>
      <c r="G140" s="21"/>
    </row>
    <row r="141" customHeight="1" spans="1:7">
      <c r="A141" s="18"/>
      <c r="B141" s="33">
        <v>150086</v>
      </c>
      <c r="C141" s="22" t="s">
        <v>179</v>
      </c>
      <c r="D141" s="34" t="s">
        <v>457</v>
      </c>
      <c r="E141" s="22" t="s">
        <v>452</v>
      </c>
      <c r="F141" s="18" t="s">
        <v>435</v>
      </c>
      <c r="G141" s="21"/>
    </row>
    <row r="142" customHeight="1" spans="1:7">
      <c r="A142" s="18"/>
      <c r="B142" s="33">
        <v>150101</v>
      </c>
      <c r="C142" s="22" t="s">
        <v>179</v>
      </c>
      <c r="D142" s="34" t="s">
        <v>458</v>
      </c>
      <c r="E142" s="22" t="s">
        <v>434</v>
      </c>
      <c r="F142" s="18" t="s">
        <v>435</v>
      </c>
      <c r="G142" s="21"/>
    </row>
    <row r="143" customHeight="1" spans="1:7">
      <c r="A143" s="18"/>
      <c r="B143" s="33">
        <v>150077</v>
      </c>
      <c r="C143" s="22" t="s">
        <v>179</v>
      </c>
      <c r="D143" s="34" t="s">
        <v>459</v>
      </c>
      <c r="E143" s="22" t="s">
        <v>309</v>
      </c>
      <c r="F143" s="18" t="s">
        <v>435</v>
      </c>
      <c r="G143" s="21"/>
    </row>
    <row r="144" customHeight="1" spans="1:7">
      <c r="A144" s="18"/>
      <c r="B144" s="33">
        <v>185352</v>
      </c>
      <c r="C144" s="22" t="s">
        <v>179</v>
      </c>
      <c r="D144" s="34" t="s">
        <v>460</v>
      </c>
      <c r="E144" s="22" t="s">
        <v>439</v>
      </c>
      <c r="F144" s="18" t="s">
        <v>435</v>
      </c>
      <c r="G144" s="21"/>
    </row>
    <row r="145" customHeight="1" spans="1:7">
      <c r="A145" s="18"/>
      <c r="B145" s="33">
        <v>185347</v>
      </c>
      <c r="C145" s="22" t="s">
        <v>179</v>
      </c>
      <c r="D145" s="34" t="s">
        <v>461</v>
      </c>
      <c r="E145" s="22" t="s">
        <v>288</v>
      </c>
      <c r="F145" s="18" t="s">
        <v>435</v>
      </c>
      <c r="G145" s="21"/>
    </row>
    <row r="146" customHeight="1" spans="1:7">
      <c r="A146" s="18"/>
      <c r="B146" s="33">
        <v>150094</v>
      </c>
      <c r="C146" s="22" t="s">
        <v>179</v>
      </c>
      <c r="D146" s="34" t="s">
        <v>462</v>
      </c>
      <c r="E146" s="22" t="s">
        <v>456</v>
      </c>
      <c r="F146" s="18" t="s">
        <v>435</v>
      </c>
      <c r="G146" s="21"/>
    </row>
    <row r="147" customHeight="1" spans="1:7">
      <c r="A147" s="18"/>
      <c r="B147" s="33">
        <v>150093</v>
      </c>
      <c r="C147" s="22" t="s">
        <v>179</v>
      </c>
      <c r="D147" s="34" t="s">
        <v>462</v>
      </c>
      <c r="E147" s="22" t="s">
        <v>463</v>
      </c>
      <c r="F147" s="18" t="s">
        <v>435</v>
      </c>
      <c r="G147" s="21"/>
    </row>
    <row r="148" customHeight="1" spans="1:7">
      <c r="A148" s="18"/>
      <c r="B148" s="33">
        <v>181299</v>
      </c>
      <c r="C148" s="22" t="s">
        <v>179</v>
      </c>
      <c r="D148" s="34" t="s">
        <v>464</v>
      </c>
      <c r="E148" s="22" t="s">
        <v>434</v>
      </c>
      <c r="F148" s="18" t="s">
        <v>435</v>
      </c>
      <c r="G148" s="21"/>
    </row>
    <row r="149" customHeight="1" spans="1:7">
      <c r="A149" s="18"/>
      <c r="B149" s="33">
        <v>181297</v>
      </c>
      <c r="C149" s="22" t="s">
        <v>179</v>
      </c>
      <c r="D149" s="34" t="s">
        <v>465</v>
      </c>
      <c r="E149" s="22" t="s">
        <v>452</v>
      </c>
      <c r="F149" s="18" t="s">
        <v>435</v>
      </c>
      <c r="G149" s="21"/>
    </row>
    <row r="150" customHeight="1" spans="1:7">
      <c r="A150" s="18"/>
      <c r="B150" s="33">
        <v>181301</v>
      </c>
      <c r="C150" s="22" t="s">
        <v>179</v>
      </c>
      <c r="D150" s="34" t="s">
        <v>466</v>
      </c>
      <c r="E150" s="22" t="s">
        <v>467</v>
      </c>
      <c r="F150" s="18" t="s">
        <v>435</v>
      </c>
      <c r="G150" s="21"/>
    </row>
    <row r="151" customHeight="1" spans="1:7">
      <c r="A151" s="18"/>
      <c r="B151" s="35">
        <v>214778</v>
      </c>
      <c r="C151" s="22" t="s">
        <v>179</v>
      </c>
      <c r="D151" s="34" t="s">
        <v>468</v>
      </c>
      <c r="E151" s="22" t="s">
        <v>437</v>
      </c>
      <c r="F151" s="18" t="s">
        <v>435</v>
      </c>
      <c r="G151" s="21"/>
    </row>
    <row r="152" customHeight="1" spans="1:7">
      <c r="A152" s="18"/>
      <c r="B152" s="33">
        <v>187952</v>
      </c>
      <c r="C152" s="22" t="s">
        <v>179</v>
      </c>
      <c r="D152" s="34" t="s">
        <v>469</v>
      </c>
      <c r="E152" s="22" t="s">
        <v>454</v>
      </c>
      <c r="F152" s="18" t="s">
        <v>435</v>
      </c>
      <c r="G152" s="21"/>
    </row>
    <row r="153" customHeight="1" spans="1:7">
      <c r="A153" s="18"/>
      <c r="B153" s="33">
        <v>215787</v>
      </c>
      <c r="C153" s="22" t="s">
        <v>179</v>
      </c>
      <c r="D153" s="34" t="s">
        <v>469</v>
      </c>
      <c r="E153" s="22" t="s">
        <v>309</v>
      </c>
      <c r="F153" s="18" t="s">
        <v>435</v>
      </c>
      <c r="G153" s="21"/>
    </row>
    <row r="154" customHeight="1" spans="1:7">
      <c r="A154" s="18"/>
      <c r="B154" s="33">
        <v>191176</v>
      </c>
      <c r="C154" s="22" t="s">
        <v>179</v>
      </c>
      <c r="D154" s="34" t="s">
        <v>470</v>
      </c>
      <c r="E154" s="22" t="s">
        <v>434</v>
      </c>
      <c r="F154" s="18" t="s">
        <v>435</v>
      </c>
      <c r="G154" s="21"/>
    </row>
    <row r="155" customHeight="1" spans="1:7">
      <c r="A155" s="18"/>
      <c r="B155" s="33">
        <v>191175</v>
      </c>
      <c r="C155" s="22" t="s">
        <v>179</v>
      </c>
      <c r="D155" s="34" t="s">
        <v>471</v>
      </c>
      <c r="E155" s="22" t="s">
        <v>434</v>
      </c>
      <c r="F155" s="18" t="s">
        <v>435</v>
      </c>
      <c r="G155" s="21"/>
    </row>
    <row r="156" customHeight="1" spans="1:7">
      <c r="A156" s="18"/>
      <c r="B156" s="33">
        <v>218919</v>
      </c>
      <c r="C156" s="22" t="s">
        <v>179</v>
      </c>
      <c r="D156" s="34" t="s">
        <v>472</v>
      </c>
      <c r="E156" s="22" t="s">
        <v>452</v>
      </c>
      <c r="F156" s="18" t="s">
        <v>435</v>
      </c>
      <c r="G156" s="21"/>
    </row>
    <row r="157" customHeight="1" spans="1:7">
      <c r="A157" s="18"/>
      <c r="B157" s="33">
        <v>218908</v>
      </c>
      <c r="C157" s="22" t="s">
        <v>179</v>
      </c>
      <c r="D157" s="34" t="s">
        <v>472</v>
      </c>
      <c r="E157" s="22" t="s">
        <v>473</v>
      </c>
      <c r="F157" s="18" t="s">
        <v>435</v>
      </c>
      <c r="G157" s="21"/>
    </row>
    <row r="158" customHeight="1" spans="1:7">
      <c r="A158" s="18"/>
      <c r="B158" s="33">
        <v>185350</v>
      </c>
      <c r="C158" s="22" t="s">
        <v>179</v>
      </c>
      <c r="D158" s="34" t="s">
        <v>474</v>
      </c>
      <c r="E158" s="22" t="s">
        <v>434</v>
      </c>
      <c r="F158" s="18" t="s">
        <v>435</v>
      </c>
      <c r="G158" s="21"/>
    </row>
    <row r="159" customHeight="1" spans="1:7">
      <c r="A159" s="18"/>
      <c r="B159" s="33">
        <v>215271</v>
      </c>
      <c r="C159" s="22" t="s">
        <v>179</v>
      </c>
      <c r="D159" s="34" t="s">
        <v>474</v>
      </c>
      <c r="E159" s="22" t="s">
        <v>288</v>
      </c>
      <c r="F159" s="18" t="s">
        <v>435</v>
      </c>
      <c r="G159" s="21"/>
    </row>
    <row r="160" customHeight="1" spans="1:7">
      <c r="A160" s="18"/>
      <c r="B160" s="33">
        <v>172379</v>
      </c>
      <c r="C160" s="22" t="s">
        <v>179</v>
      </c>
      <c r="D160" s="34" t="s">
        <v>475</v>
      </c>
      <c r="E160" s="22" t="s">
        <v>434</v>
      </c>
      <c r="F160" s="18" t="s">
        <v>435</v>
      </c>
      <c r="G160" s="21"/>
    </row>
    <row r="161" customHeight="1" spans="1:7">
      <c r="A161" s="18"/>
      <c r="B161" s="33">
        <v>150087</v>
      </c>
      <c r="C161" s="22" t="s">
        <v>179</v>
      </c>
      <c r="D161" s="34" t="s">
        <v>476</v>
      </c>
      <c r="E161" s="22" t="s">
        <v>382</v>
      </c>
      <c r="F161" s="18" t="s">
        <v>435</v>
      </c>
      <c r="G161" s="21"/>
    </row>
    <row r="162" customHeight="1" spans="1:7">
      <c r="A162" s="18"/>
      <c r="B162" s="33">
        <v>214776</v>
      </c>
      <c r="C162" s="22" t="s">
        <v>179</v>
      </c>
      <c r="D162" s="34" t="s">
        <v>477</v>
      </c>
      <c r="E162" s="22" t="s">
        <v>434</v>
      </c>
      <c r="F162" s="18" t="s">
        <v>435</v>
      </c>
      <c r="G162" s="21"/>
    </row>
    <row r="163" customHeight="1" spans="1:7">
      <c r="A163" s="18"/>
      <c r="B163" s="33">
        <v>191110</v>
      </c>
      <c r="C163" s="22" t="s">
        <v>179</v>
      </c>
      <c r="D163" s="34" t="s">
        <v>478</v>
      </c>
      <c r="E163" s="22" t="s">
        <v>437</v>
      </c>
      <c r="F163" s="18" t="s">
        <v>435</v>
      </c>
      <c r="G163" s="21"/>
    </row>
    <row r="164" customHeight="1" spans="1:7">
      <c r="A164" s="18"/>
      <c r="B164" s="33">
        <v>150102</v>
      </c>
      <c r="C164" s="22" t="s">
        <v>179</v>
      </c>
      <c r="D164" s="34" t="s">
        <v>479</v>
      </c>
      <c r="E164" s="22" t="s">
        <v>318</v>
      </c>
      <c r="F164" s="18" t="s">
        <v>435</v>
      </c>
      <c r="G164" s="21"/>
    </row>
    <row r="165" customHeight="1" spans="1:7">
      <c r="A165" s="18"/>
      <c r="B165" s="33">
        <v>185348</v>
      </c>
      <c r="C165" s="22" t="s">
        <v>179</v>
      </c>
      <c r="D165" s="34" t="s">
        <v>480</v>
      </c>
      <c r="E165" s="22" t="s">
        <v>481</v>
      </c>
      <c r="F165" s="18" t="s">
        <v>435</v>
      </c>
      <c r="G165" s="21"/>
    </row>
    <row r="166" customHeight="1" spans="1:7">
      <c r="A166" s="18"/>
      <c r="B166" s="33">
        <v>150105</v>
      </c>
      <c r="C166" s="22" t="s">
        <v>179</v>
      </c>
      <c r="D166" s="34" t="s">
        <v>482</v>
      </c>
      <c r="E166" s="22" t="s">
        <v>483</v>
      </c>
      <c r="F166" s="18" t="s">
        <v>435</v>
      </c>
      <c r="G166" s="21"/>
    </row>
    <row r="167" customHeight="1" spans="1:7">
      <c r="A167" s="18"/>
      <c r="B167" s="33">
        <v>150108</v>
      </c>
      <c r="C167" s="22" t="s">
        <v>179</v>
      </c>
      <c r="D167" s="34" t="s">
        <v>484</v>
      </c>
      <c r="E167" s="22" t="s">
        <v>434</v>
      </c>
      <c r="F167" s="18" t="s">
        <v>435</v>
      </c>
      <c r="G167" s="21"/>
    </row>
    <row r="168" customHeight="1" spans="1:7">
      <c r="A168" s="18"/>
      <c r="B168" s="33">
        <v>150104</v>
      </c>
      <c r="C168" s="22" t="s">
        <v>179</v>
      </c>
      <c r="D168" s="34" t="s">
        <v>485</v>
      </c>
      <c r="E168" s="22" t="s">
        <v>452</v>
      </c>
      <c r="F168" s="18" t="s">
        <v>435</v>
      </c>
      <c r="G168" s="21"/>
    </row>
    <row r="169" customHeight="1" spans="1:7">
      <c r="A169" s="18"/>
      <c r="B169" s="33">
        <v>150106</v>
      </c>
      <c r="C169" s="22" t="s">
        <v>179</v>
      </c>
      <c r="D169" s="34" t="s">
        <v>486</v>
      </c>
      <c r="E169" s="22" t="s">
        <v>450</v>
      </c>
      <c r="F169" s="18" t="s">
        <v>435</v>
      </c>
      <c r="G169" s="21"/>
    </row>
    <row r="170" customHeight="1" spans="1:7">
      <c r="A170" s="18"/>
      <c r="B170" s="33">
        <v>150103</v>
      </c>
      <c r="C170" s="22" t="s">
        <v>179</v>
      </c>
      <c r="D170" s="34" t="s">
        <v>487</v>
      </c>
      <c r="E170" s="22" t="s">
        <v>456</v>
      </c>
      <c r="F170" s="18" t="s">
        <v>435</v>
      </c>
      <c r="G170" s="21"/>
    </row>
    <row r="171" customHeight="1" spans="1:7">
      <c r="A171" s="18"/>
      <c r="B171" s="33">
        <v>150107</v>
      </c>
      <c r="C171" s="22" t="s">
        <v>179</v>
      </c>
      <c r="D171" s="34" t="s">
        <v>488</v>
      </c>
      <c r="E171" s="22" t="s">
        <v>434</v>
      </c>
      <c r="F171" s="18" t="s">
        <v>435</v>
      </c>
      <c r="G171" s="21"/>
    </row>
    <row r="172" customHeight="1" spans="1:7">
      <c r="A172" s="18"/>
      <c r="B172" s="33">
        <v>181300</v>
      </c>
      <c r="C172" s="22" t="s">
        <v>179</v>
      </c>
      <c r="D172" s="34" t="s">
        <v>489</v>
      </c>
      <c r="E172" s="22" t="s">
        <v>481</v>
      </c>
      <c r="F172" s="18" t="s">
        <v>435</v>
      </c>
      <c r="G172" s="21"/>
    </row>
    <row r="173" customHeight="1" spans="1:7">
      <c r="A173" s="18"/>
      <c r="B173" s="33">
        <v>204079</v>
      </c>
      <c r="C173" s="22" t="s">
        <v>179</v>
      </c>
      <c r="D173" s="34" t="s">
        <v>490</v>
      </c>
      <c r="E173" s="22" t="s">
        <v>434</v>
      </c>
      <c r="F173" s="18" t="s">
        <v>435</v>
      </c>
      <c r="G173" s="21"/>
    </row>
    <row r="174" customHeight="1" spans="1:7">
      <c r="A174" s="18"/>
      <c r="B174" s="33">
        <v>204080</v>
      </c>
      <c r="C174" s="22" t="s">
        <v>179</v>
      </c>
      <c r="D174" s="34" t="s">
        <v>491</v>
      </c>
      <c r="E174" s="22" t="s">
        <v>452</v>
      </c>
      <c r="F174" s="18" t="s">
        <v>435</v>
      </c>
      <c r="G174" s="21"/>
    </row>
    <row r="175" customHeight="1" spans="1:7">
      <c r="A175" s="18"/>
      <c r="B175" s="33">
        <v>204077</v>
      </c>
      <c r="C175" s="22" t="s">
        <v>179</v>
      </c>
      <c r="D175" s="34" t="s">
        <v>492</v>
      </c>
      <c r="E175" s="22" t="s">
        <v>434</v>
      </c>
      <c r="F175" s="18" t="s">
        <v>435</v>
      </c>
      <c r="G175" s="21"/>
    </row>
    <row r="176" customHeight="1" spans="1:7">
      <c r="A176" s="18"/>
      <c r="B176" s="33">
        <v>204078</v>
      </c>
      <c r="C176" s="22" t="s">
        <v>179</v>
      </c>
      <c r="D176" s="34" t="s">
        <v>493</v>
      </c>
      <c r="E176" s="22" t="s">
        <v>494</v>
      </c>
      <c r="F176" s="18" t="s">
        <v>435</v>
      </c>
      <c r="G176" s="21"/>
    </row>
    <row r="177" customHeight="1" spans="1:7">
      <c r="A177" s="18"/>
      <c r="B177" s="33">
        <v>191033</v>
      </c>
      <c r="C177" s="22" t="s">
        <v>179</v>
      </c>
      <c r="D177" s="34" t="s">
        <v>495</v>
      </c>
      <c r="E177" s="22" t="s">
        <v>437</v>
      </c>
      <c r="F177" s="18" t="s">
        <v>435</v>
      </c>
      <c r="G177" s="21"/>
    </row>
    <row r="178" customHeight="1" spans="1:7">
      <c r="A178" s="18"/>
      <c r="B178" s="33">
        <v>150099</v>
      </c>
      <c r="C178" s="22" t="s">
        <v>179</v>
      </c>
      <c r="D178" s="34" t="s">
        <v>496</v>
      </c>
      <c r="E178" s="22" t="s">
        <v>497</v>
      </c>
      <c r="F178" s="18" t="s">
        <v>435</v>
      </c>
      <c r="G178" s="21"/>
    </row>
    <row r="179" customHeight="1" spans="1:7">
      <c r="A179" s="18"/>
      <c r="B179" s="33">
        <v>192488</v>
      </c>
      <c r="C179" s="22" t="s">
        <v>179</v>
      </c>
      <c r="D179" s="34" t="s">
        <v>498</v>
      </c>
      <c r="E179" s="22" t="s">
        <v>499</v>
      </c>
      <c r="F179" s="18" t="s">
        <v>435</v>
      </c>
      <c r="G179" s="21"/>
    </row>
    <row r="180" customHeight="1" spans="1:7">
      <c r="A180" s="18"/>
      <c r="B180" s="33">
        <v>214772</v>
      </c>
      <c r="C180" s="22" t="s">
        <v>179</v>
      </c>
      <c r="D180" s="34" t="s">
        <v>500</v>
      </c>
      <c r="E180" s="22" t="s">
        <v>434</v>
      </c>
      <c r="F180" s="18" t="s">
        <v>435</v>
      </c>
      <c r="G180" s="21"/>
    </row>
    <row r="181" customHeight="1" spans="1:7">
      <c r="A181" s="18"/>
      <c r="B181" s="35">
        <v>214779</v>
      </c>
      <c r="C181" s="22" t="s">
        <v>179</v>
      </c>
      <c r="D181" s="34" t="s">
        <v>501</v>
      </c>
      <c r="E181" s="22" t="s">
        <v>502</v>
      </c>
      <c r="F181" s="18" t="s">
        <v>435</v>
      </c>
      <c r="G181" s="21"/>
    </row>
    <row r="182" customHeight="1" spans="1:7">
      <c r="A182" s="18"/>
      <c r="B182" s="33">
        <v>214797</v>
      </c>
      <c r="C182" s="22" t="s">
        <v>179</v>
      </c>
      <c r="D182" s="34" t="s">
        <v>501</v>
      </c>
      <c r="E182" s="22" t="s">
        <v>503</v>
      </c>
      <c r="F182" s="18" t="s">
        <v>435</v>
      </c>
      <c r="G182" s="21"/>
    </row>
    <row r="183" customHeight="1" spans="1:7">
      <c r="A183" s="18"/>
      <c r="B183" s="33">
        <v>194146</v>
      </c>
      <c r="C183" s="22" t="s">
        <v>179</v>
      </c>
      <c r="D183" s="34" t="s">
        <v>504</v>
      </c>
      <c r="E183" s="22" t="s">
        <v>505</v>
      </c>
      <c r="F183" s="18" t="s">
        <v>435</v>
      </c>
      <c r="G183" s="21"/>
    </row>
    <row r="184" customHeight="1" spans="1:7">
      <c r="A184" s="18"/>
      <c r="B184" s="33">
        <v>184997</v>
      </c>
      <c r="C184" s="22" t="s">
        <v>179</v>
      </c>
      <c r="D184" s="34" t="s">
        <v>506</v>
      </c>
      <c r="E184" s="22" t="s">
        <v>507</v>
      </c>
      <c r="F184" s="18" t="s">
        <v>435</v>
      </c>
      <c r="G184" s="21"/>
    </row>
    <row r="185" customHeight="1" spans="1:7">
      <c r="A185" s="18"/>
      <c r="B185" s="33">
        <v>184993</v>
      </c>
      <c r="C185" s="22" t="s">
        <v>179</v>
      </c>
      <c r="D185" s="34" t="s">
        <v>506</v>
      </c>
      <c r="E185" s="22" t="s">
        <v>483</v>
      </c>
      <c r="F185" s="18" t="s">
        <v>435</v>
      </c>
      <c r="G185" s="21"/>
    </row>
    <row r="186" customHeight="1" spans="1:7">
      <c r="A186" s="18"/>
      <c r="B186" s="33">
        <v>166670</v>
      </c>
      <c r="C186" s="22" t="s">
        <v>179</v>
      </c>
      <c r="D186" s="34" t="s">
        <v>508</v>
      </c>
      <c r="E186" s="22" t="s">
        <v>509</v>
      </c>
      <c r="F186" s="18" t="s">
        <v>435</v>
      </c>
      <c r="G186" s="21"/>
    </row>
    <row r="187" customHeight="1" spans="1:7">
      <c r="A187" s="18"/>
      <c r="B187" s="33">
        <v>172340</v>
      </c>
      <c r="C187" s="22" t="s">
        <v>179</v>
      </c>
      <c r="D187" s="34" t="s">
        <v>510</v>
      </c>
      <c r="E187" s="22" t="s">
        <v>434</v>
      </c>
      <c r="F187" s="18" t="s">
        <v>435</v>
      </c>
      <c r="G187" s="21"/>
    </row>
    <row r="188" customHeight="1" spans="1:7">
      <c r="A188" s="18"/>
      <c r="B188" s="33">
        <v>166671</v>
      </c>
      <c r="C188" s="22" t="s">
        <v>179</v>
      </c>
      <c r="D188" s="34" t="s">
        <v>510</v>
      </c>
      <c r="E188" s="22" t="s">
        <v>456</v>
      </c>
      <c r="F188" s="18" t="s">
        <v>435</v>
      </c>
      <c r="G188" s="21"/>
    </row>
    <row r="189" customHeight="1" spans="1:7">
      <c r="A189" s="18"/>
      <c r="B189" s="33">
        <v>176368</v>
      </c>
      <c r="C189" s="22" t="s">
        <v>179</v>
      </c>
      <c r="D189" s="34" t="s">
        <v>511</v>
      </c>
      <c r="E189" s="22" t="s">
        <v>452</v>
      </c>
      <c r="F189" s="18" t="s">
        <v>435</v>
      </c>
      <c r="G189" s="21"/>
    </row>
    <row r="190" customHeight="1" spans="1:7">
      <c r="A190" s="18"/>
      <c r="B190" s="35">
        <v>218904</v>
      </c>
      <c r="C190" s="22" t="s">
        <v>179</v>
      </c>
      <c r="D190" s="34" t="s">
        <v>512</v>
      </c>
      <c r="E190" s="22" t="s">
        <v>513</v>
      </c>
      <c r="F190" s="18" t="s">
        <v>514</v>
      </c>
      <c r="G190" s="21"/>
    </row>
    <row r="191" customHeight="1" spans="1:7">
      <c r="A191" s="18"/>
      <c r="B191" s="35">
        <v>232093</v>
      </c>
      <c r="C191" s="22" t="s">
        <v>179</v>
      </c>
      <c r="D191" s="25" t="s">
        <v>515</v>
      </c>
      <c r="E191" s="22" t="s">
        <v>434</v>
      </c>
      <c r="F191" s="18" t="s">
        <v>435</v>
      </c>
      <c r="G191" s="21"/>
    </row>
    <row r="192" customHeight="1" spans="1:7">
      <c r="A192" s="18"/>
      <c r="B192" s="35">
        <v>232483</v>
      </c>
      <c r="C192" s="22" t="s">
        <v>179</v>
      </c>
      <c r="D192" s="25" t="s">
        <v>516</v>
      </c>
      <c r="E192" s="22" t="s">
        <v>456</v>
      </c>
      <c r="F192" s="18" t="s">
        <v>435</v>
      </c>
      <c r="G192" s="21"/>
    </row>
    <row r="193" customHeight="1" spans="1:7">
      <c r="A193" s="18"/>
      <c r="B193" s="36">
        <v>236580</v>
      </c>
      <c r="C193" s="22" t="s">
        <v>179</v>
      </c>
      <c r="D193" s="26" t="s">
        <v>517</v>
      </c>
      <c r="E193" s="22" t="s">
        <v>288</v>
      </c>
      <c r="F193" s="18" t="s">
        <v>514</v>
      </c>
      <c r="G193" s="21"/>
    </row>
    <row r="194" customHeight="1" spans="1:7">
      <c r="A194" s="18"/>
      <c r="B194" s="37">
        <v>236550</v>
      </c>
      <c r="C194" s="22" t="s">
        <v>179</v>
      </c>
      <c r="D194" s="26" t="s">
        <v>517</v>
      </c>
      <c r="E194" s="22" t="s">
        <v>434</v>
      </c>
      <c r="F194" s="18" t="s">
        <v>514</v>
      </c>
      <c r="G194" s="21"/>
    </row>
    <row r="195" customHeight="1" spans="1:7">
      <c r="A195" s="18"/>
      <c r="B195" s="22">
        <v>236549</v>
      </c>
      <c r="C195" s="22" t="s">
        <v>179</v>
      </c>
      <c r="D195" s="26" t="s">
        <v>518</v>
      </c>
      <c r="E195" s="22" t="s">
        <v>519</v>
      </c>
      <c r="F195" s="18" t="s">
        <v>514</v>
      </c>
      <c r="G195" s="21"/>
    </row>
    <row r="196" customHeight="1" spans="1:7">
      <c r="A196" s="18"/>
      <c r="B196" s="22">
        <v>236548</v>
      </c>
      <c r="C196" s="22" t="s">
        <v>179</v>
      </c>
      <c r="D196" s="26" t="s">
        <v>518</v>
      </c>
      <c r="E196" s="22" t="s">
        <v>520</v>
      </c>
      <c r="F196" s="18" t="s">
        <v>514</v>
      </c>
      <c r="G196" s="21"/>
    </row>
    <row r="197" customHeight="1" spans="1:7">
      <c r="A197" s="18"/>
      <c r="B197" s="38">
        <v>237011</v>
      </c>
      <c r="C197" s="22" t="s">
        <v>179</v>
      </c>
      <c r="D197" s="26" t="s">
        <v>521</v>
      </c>
      <c r="E197" s="22" t="s">
        <v>522</v>
      </c>
      <c r="F197" s="18" t="s">
        <v>435</v>
      </c>
      <c r="G197" s="21"/>
    </row>
    <row r="198" customHeight="1" spans="1:7">
      <c r="A198" s="18"/>
      <c r="B198" s="38">
        <v>237009</v>
      </c>
      <c r="C198" s="22" t="s">
        <v>179</v>
      </c>
      <c r="D198" s="26" t="s">
        <v>523</v>
      </c>
      <c r="E198" s="22" t="s">
        <v>454</v>
      </c>
      <c r="F198" s="18" t="s">
        <v>435</v>
      </c>
      <c r="G198" s="21"/>
    </row>
    <row r="199" customHeight="1" spans="1:7">
      <c r="A199" s="18"/>
      <c r="B199" s="39">
        <v>241447</v>
      </c>
      <c r="C199" s="22" t="s">
        <v>179</v>
      </c>
      <c r="D199" s="40" t="s">
        <v>524</v>
      </c>
      <c r="E199" s="22" t="s">
        <v>525</v>
      </c>
      <c r="F199" s="18" t="s">
        <v>435</v>
      </c>
      <c r="G199" s="21"/>
    </row>
    <row r="200" customHeight="1" spans="1:7">
      <c r="A200" s="18"/>
      <c r="B200" s="41">
        <v>241566</v>
      </c>
      <c r="C200" s="22" t="s">
        <v>179</v>
      </c>
      <c r="D200" s="40" t="s">
        <v>526</v>
      </c>
      <c r="E200" s="22" t="s">
        <v>527</v>
      </c>
      <c r="F200" s="18" t="s">
        <v>435</v>
      </c>
      <c r="G200" s="21"/>
    </row>
    <row r="201" customHeight="1" spans="1:7">
      <c r="A201" s="18"/>
      <c r="B201" s="41">
        <v>242576</v>
      </c>
      <c r="C201" s="22" t="s">
        <v>179</v>
      </c>
      <c r="D201" s="40" t="s">
        <v>528</v>
      </c>
      <c r="E201" s="22" t="s">
        <v>437</v>
      </c>
      <c r="F201" s="18" t="s">
        <v>435</v>
      </c>
      <c r="G201" s="21"/>
    </row>
    <row r="202" customHeight="1" spans="1:7">
      <c r="A202" s="18"/>
      <c r="B202" s="41">
        <v>242575</v>
      </c>
      <c r="C202" s="22" t="s">
        <v>179</v>
      </c>
      <c r="D202" s="40" t="s">
        <v>529</v>
      </c>
      <c r="E202" s="22" t="s">
        <v>434</v>
      </c>
      <c r="F202" s="18" t="s">
        <v>435</v>
      </c>
      <c r="G202" s="21"/>
    </row>
    <row r="203" customHeight="1" spans="1:7">
      <c r="A203" s="18"/>
      <c r="B203" s="41">
        <v>242574</v>
      </c>
      <c r="C203" s="22" t="s">
        <v>179</v>
      </c>
      <c r="D203" s="40" t="s">
        <v>530</v>
      </c>
      <c r="E203" s="22" t="s">
        <v>318</v>
      </c>
      <c r="F203" s="18" t="s">
        <v>435</v>
      </c>
      <c r="G203" s="21"/>
    </row>
    <row r="204" customHeight="1" spans="1:7">
      <c r="A204" s="18"/>
      <c r="B204" s="41">
        <v>240720</v>
      </c>
      <c r="C204" s="22" t="s">
        <v>179</v>
      </c>
      <c r="D204" s="40" t="s">
        <v>531</v>
      </c>
      <c r="E204" s="22" t="s">
        <v>434</v>
      </c>
      <c r="F204" s="18" t="s">
        <v>435</v>
      </c>
      <c r="G204" s="21"/>
    </row>
    <row r="205" customHeight="1" spans="1:7">
      <c r="A205" s="18"/>
      <c r="B205" s="41">
        <v>240547</v>
      </c>
      <c r="C205" s="22" t="s">
        <v>179</v>
      </c>
      <c r="D205" s="40" t="s">
        <v>532</v>
      </c>
      <c r="E205" s="22" t="s">
        <v>437</v>
      </c>
      <c r="F205" s="18" t="s">
        <v>435</v>
      </c>
      <c r="G205" s="21"/>
    </row>
    <row r="206" s="14" customFormat="1" customHeight="1" spans="1:7">
      <c r="A206" s="18" t="s">
        <v>17</v>
      </c>
      <c r="B206" s="42">
        <v>171745</v>
      </c>
      <c r="C206" s="22" t="s">
        <v>179</v>
      </c>
      <c r="D206" s="42" t="s">
        <v>533</v>
      </c>
      <c r="E206" s="22" t="s">
        <v>534</v>
      </c>
      <c r="F206" s="18" t="s">
        <v>535</v>
      </c>
      <c r="G206" s="42" t="s">
        <v>536</v>
      </c>
    </row>
    <row r="207" customHeight="1" spans="1:7">
      <c r="A207" s="18"/>
      <c r="B207" s="22">
        <v>119652</v>
      </c>
      <c r="C207" s="22" t="s">
        <v>179</v>
      </c>
      <c r="D207" s="22" t="s">
        <v>537</v>
      </c>
      <c r="E207" s="22" t="s">
        <v>538</v>
      </c>
      <c r="F207" s="18" t="s">
        <v>539</v>
      </c>
      <c r="G207" s="21"/>
    </row>
    <row r="208" customHeight="1" spans="1:7">
      <c r="A208" s="18"/>
      <c r="B208" s="22">
        <v>147435</v>
      </c>
      <c r="C208" s="22" t="s">
        <v>179</v>
      </c>
      <c r="D208" s="22" t="s">
        <v>540</v>
      </c>
      <c r="E208" s="22" t="s">
        <v>541</v>
      </c>
      <c r="F208" s="18" t="s">
        <v>542</v>
      </c>
      <c r="G208" s="21"/>
    </row>
    <row r="209" customHeight="1" spans="1:7">
      <c r="A209" s="18"/>
      <c r="B209" s="22">
        <v>69172</v>
      </c>
      <c r="C209" s="22" t="s">
        <v>179</v>
      </c>
      <c r="D209" s="22" t="s">
        <v>543</v>
      </c>
      <c r="E209" s="22" t="s">
        <v>544</v>
      </c>
      <c r="F209" s="18" t="s">
        <v>545</v>
      </c>
      <c r="G209" s="21"/>
    </row>
    <row r="210" customHeight="1" spans="1:7">
      <c r="A210" s="18"/>
      <c r="B210" s="22">
        <v>121981</v>
      </c>
      <c r="C210" s="22" t="s">
        <v>179</v>
      </c>
      <c r="D210" s="22" t="s">
        <v>546</v>
      </c>
      <c r="E210" s="22" t="s">
        <v>547</v>
      </c>
      <c r="F210" s="18" t="s">
        <v>548</v>
      </c>
      <c r="G210" s="21"/>
    </row>
    <row r="211" customHeight="1" spans="1:7">
      <c r="A211" s="18"/>
      <c r="B211" s="22">
        <v>122181</v>
      </c>
      <c r="C211" s="22" t="s">
        <v>179</v>
      </c>
      <c r="D211" s="22" t="s">
        <v>549</v>
      </c>
      <c r="E211" s="22" t="s">
        <v>550</v>
      </c>
      <c r="F211" s="18" t="s">
        <v>551</v>
      </c>
      <c r="G211" s="21"/>
    </row>
    <row r="212" customHeight="1" spans="1:7">
      <c r="A212" s="18"/>
      <c r="B212" s="22">
        <v>215030</v>
      </c>
      <c r="C212" s="22" t="s">
        <v>179</v>
      </c>
      <c r="D212" s="22" t="s">
        <v>552</v>
      </c>
      <c r="E212" s="22" t="s">
        <v>553</v>
      </c>
      <c r="F212" s="18" t="s">
        <v>554</v>
      </c>
      <c r="G212" s="21"/>
    </row>
    <row r="213" customHeight="1" spans="1:7">
      <c r="A213" s="18"/>
      <c r="B213" s="22">
        <v>48923</v>
      </c>
      <c r="C213" s="22" t="s">
        <v>179</v>
      </c>
      <c r="D213" s="22" t="s">
        <v>555</v>
      </c>
      <c r="E213" s="22" t="s">
        <v>556</v>
      </c>
      <c r="F213" s="18" t="s">
        <v>557</v>
      </c>
      <c r="G213" s="21"/>
    </row>
  </sheetData>
  <mergeCells count="14">
    <mergeCell ref="A2:A10"/>
    <mergeCell ref="A11:A15"/>
    <mergeCell ref="A16:A20"/>
    <mergeCell ref="A21:A28"/>
    <mergeCell ref="A29:A32"/>
    <mergeCell ref="A33:A57"/>
    <mergeCell ref="A58:A91"/>
    <mergeCell ref="A92:A95"/>
    <mergeCell ref="A96:A98"/>
    <mergeCell ref="A99:A108"/>
    <mergeCell ref="A109:A118"/>
    <mergeCell ref="A119:A122"/>
    <mergeCell ref="A123:A205"/>
    <mergeCell ref="A206:A213"/>
  </mergeCells>
  <conditionalFormatting sqref="B197">
    <cfRule type="duplicateValues" dxfId="0" priority="1"/>
  </conditionalFormatting>
  <conditionalFormatting sqref="B198">
    <cfRule type="duplicateValues" dxfId="0" priority="2"/>
  </conditionalFormatting>
  <conditionalFormatting sqref="B33:B57">
    <cfRule type="duplicateValues" dxfId="0" priority="5"/>
  </conditionalFormatting>
  <conditionalFormatting sqref="B123:B186">
    <cfRule type="duplicateValues" dxfId="1" priority="4"/>
  </conditionalFormatting>
  <conditionalFormatting sqref="B187:B192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E2" sqref="E2:E6"/>
    </sheetView>
  </sheetViews>
  <sheetFormatPr defaultColWidth="9" defaultRowHeight="13.5" outlineLevelCol="5"/>
  <cols>
    <col min="3" max="3" width="32.875" customWidth="1"/>
    <col min="4" max="4" width="20" customWidth="1"/>
    <col min="5" max="5" width="24.7583333333333" customWidth="1"/>
    <col min="6" max="6" width="23.375" customWidth="1"/>
  </cols>
  <sheetData>
    <row r="1" spans="1:6">
      <c r="A1" s="6" t="s">
        <v>558</v>
      </c>
      <c r="B1" s="7" t="s">
        <v>174</v>
      </c>
      <c r="C1" s="7" t="s">
        <v>559</v>
      </c>
      <c r="D1" s="7" t="s">
        <v>176</v>
      </c>
      <c r="E1" s="7" t="s">
        <v>560</v>
      </c>
      <c r="F1" s="8" t="s">
        <v>561</v>
      </c>
    </row>
    <row r="2" spans="1:6">
      <c r="A2" s="9"/>
      <c r="B2" s="10">
        <v>158376</v>
      </c>
      <c r="C2" s="10" t="s">
        <v>562</v>
      </c>
      <c r="D2" s="10" t="s">
        <v>207</v>
      </c>
      <c r="E2" s="10" t="s">
        <v>563</v>
      </c>
      <c r="F2" s="8"/>
    </row>
    <row r="3" spans="1:6">
      <c r="A3" s="9"/>
      <c r="B3" s="10">
        <v>159751</v>
      </c>
      <c r="C3" s="10" t="s">
        <v>564</v>
      </c>
      <c r="D3" s="10" t="s">
        <v>209</v>
      </c>
      <c r="E3" s="10" t="s">
        <v>565</v>
      </c>
      <c r="F3" s="8"/>
    </row>
    <row r="4" spans="1:6">
      <c r="A4" s="9"/>
      <c r="B4" s="10">
        <v>159753</v>
      </c>
      <c r="C4" s="10" t="s">
        <v>566</v>
      </c>
      <c r="D4" s="10" t="s">
        <v>567</v>
      </c>
      <c r="E4" s="10" t="s">
        <v>568</v>
      </c>
      <c r="F4" s="8"/>
    </row>
    <row r="5" spans="1:6">
      <c r="A5" s="9"/>
      <c r="B5" s="10">
        <v>197923</v>
      </c>
      <c r="C5" s="10" t="s">
        <v>569</v>
      </c>
      <c r="D5" s="10" t="s">
        <v>570</v>
      </c>
      <c r="E5" s="10" t="s">
        <v>571</v>
      </c>
      <c r="F5" s="8"/>
    </row>
    <row r="6" spans="1:6">
      <c r="A6" s="11"/>
      <c r="B6" s="10">
        <v>222912</v>
      </c>
      <c r="C6" s="10" t="s">
        <v>210</v>
      </c>
      <c r="D6" s="10" t="s">
        <v>211</v>
      </c>
      <c r="E6" s="10" t="s">
        <v>572</v>
      </c>
      <c r="F6" s="8"/>
    </row>
    <row r="7" spans="1:6">
      <c r="A7" s="8"/>
      <c r="B7" s="8"/>
      <c r="C7" s="8"/>
      <c r="D7" s="8"/>
      <c r="E7" s="8"/>
      <c r="F7" s="12"/>
    </row>
    <row r="8" spans="1:6">
      <c r="A8" s="6" t="s">
        <v>573</v>
      </c>
      <c r="B8" s="7" t="s">
        <v>174</v>
      </c>
      <c r="C8" s="7" t="s">
        <v>559</v>
      </c>
      <c r="D8" s="7" t="s">
        <v>176</v>
      </c>
      <c r="E8" s="7" t="s">
        <v>560</v>
      </c>
      <c r="F8" s="12"/>
    </row>
    <row r="9" spans="1:6">
      <c r="A9" s="9"/>
      <c r="B9" s="10">
        <v>158376</v>
      </c>
      <c r="C9" s="10" t="s">
        <v>562</v>
      </c>
      <c r="D9" s="10" t="s">
        <v>207</v>
      </c>
      <c r="E9" s="10" t="s">
        <v>563</v>
      </c>
      <c r="F9" s="12"/>
    </row>
    <row r="10" spans="1:6">
      <c r="A10" s="9"/>
      <c r="B10" s="10">
        <v>159751</v>
      </c>
      <c r="C10" s="10" t="s">
        <v>564</v>
      </c>
      <c r="D10" s="10" t="s">
        <v>209</v>
      </c>
      <c r="E10" s="10" t="s">
        <v>565</v>
      </c>
      <c r="F10" s="12"/>
    </row>
    <row r="11" spans="1:6">
      <c r="A11" s="9"/>
      <c r="B11" s="10">
        <v>159753</v>
      </c>
      <c r="C11" s="10" t="s">
        <v>566</v>
      </c>
      <c r="D11" s="10" t="s">
        <v>567</v>
      </c>
      <c r="E11" s="10" t="s">
        <v>568</v>
      </c>
      <c r="F11" s="12"/>
    </row>
    <row r="12" spans="1:6">
      <c r="A12" s="9"/>
      <c r="B12" s="10">
        <v>197923</v>
      </c>
      <c r="C12" s="10" t="s">
        <v>569</v>
      </c>
      <c r="D12" s="10" t="s">
        <v>570</v>
      </c>
      <c r="E12" s="10" t="s">
        <v>571</v>
      </c>
      <c r="F12" s="12"/>
    </row>
    <row r="13" spans="1:6">
      <c r="A13" s="11"/>
      <c r="B13" s="10">
        <v>222912</v>
      </c>
      <c r="C13" s="10" t="s">
        <v>210</v>
      </c>
      <c r="D13" s="10" t="s">
        <v>211</v>
      </c>
      <c r="E13" s="10" t="s">
        <v>572</v>
      </c>
      <c r="F13" s="12"/>
    </row>
    <row r="14" spans="1:6">
      <c r="A14" s="8"/>
      <c r="B14" s="8"/>
      <c r="C14" s="8"/>
      <c r="D14" s="8"/>
      <c r="E14" s="8"/>
      <c r="F14" s="12"/>
    </row>
    <row r="15" spans="1:6">
      <c r="A15" s="13" t="s">
        <v>574</v>
      </c>
      <c r="B15" s="7" t="s">
        <v>174</v>
      </c>
      <c r="C15" s="7" t="s">
        <v>559</v>
      </c>
      <c r="D15" s="7" t="s">
        <v>176</v>
      </c>
      <c r="E15" s="7" t="s">
        <v>560</v>
      </c>
      <c r="F15" s="12"/>
    </row>
    <row r="16" spans="1:6">
      <c r="A16" s="13"/>
      <c r="B16" s="10">
        <v>200586</v>
      </c>
      <c r="C16" s="10" t="s">
        <v>575</v>
      </c>
      <c r="D16" s="10" t="s">
        <v>576</v>
      </c>
      <c r="E16" s="10" t="s">
        <v>572</v>
      </c>
      <c r="F16" s="12"/>
    </row>
    <row r="17" spans="1:6">
      <c r="A17" s="13"/>
      <c r="B17" s="10">
        <v>211501</v>
      </c>
      <c r="C17" s="10" t="s">
        <v>577</v>
      </c>
      <c r="D17" s="10" t="s">
        <v>578</v>
      </c>
      <c r="E17" s="10" t="s">
        <v>572</v>
      </c>
      <c r="F17" s="12"/>
    </row>
    <row r="18" spans="1:6">
      <c r="A18" s="13"/>
      <c r="B18" s="10">
        <v>187804</v>
      </c>
      <c r="C18" s="10" t="s">
        <v>579</v>
      </c>
      <c r="D18" s="10" t="s">
        <v>580</v>
      </c>
      <c r="E18" s="10" t="s">
        <v>563</v>
      </c>
      <c r="F18" s="12"/>
    </row>
    <row r="19" spans="1:6">
      <c r="A19" s="13"/>
      <c r="B19" s="10">
        <v>223945</v>
      </c>
      <c r="C19" s="10" t="s">
        <v>581</v>
      </c>
      <c r="D19" s="10" t="s">
        <v>582</v>
      </c>
      <c r="E19" s="10" t="s">
        <v>583</v>
      </c>
      <c r="F19" s="12"/>
    </row>
    <row r="20" spans="1:6">
      <c r="A20" s="13"/>
      <c r="B20" s="10">
        <v>222912</v>
      </c>
      <c r="C20" s="10" t="s">
        <v>210</v>
      </c>
      <c r="D20" s="10" t="s">
        <v>211</v>
      </c>
      <c r="E20" s="10" t="s">
        <v>572</v>
      </c>
      <c r="F20" s="12"/>
    </row>
    <row r="21" spans="1:6">
      <c r="A21" s="8"/>
      <c r="B21" s="8"/>
      <c r="C21" s="8"/>
      <c r="D21" s="8"/>
      <c r="E21" s="8"/>
      <c r="F21" s="12"/>
    </row>
    <row r="22" spans="1:6">
      <c r="A22" s="13" t="s">
        <v>584</v>
      </c>
      <c r="B22" s="7" t="s">
        <v>174</v>
      </c>
      <c r="C22" s="7" t="s">
        <v>559</v>
      </c>
      <c r="D22" s="7" t="s">
        <v>176</v>
      </c>
      <c r="E22" s="7" t="s">
        <v>560</v>
      </c>
      <c r="F22" s="12"/>
    </row>
    <row r="23" spans="1:6">
      <c r="A23" s="13"/>
      <c r="B23" s="10">
        <v>200586</v>
      </c>
      <c r="C23" s="10" t="s">
        <v>575</v>
      </c>
      <c r="D23" s="10" t="s">
        <v>576</v>
      </c>
      <c r="E23" s="10" t="s">
        <v>572</v>
      </c>
      <c r="F23" s="12"/>
    </row>
    <row r="24" spans="1:6">
      <c r="A24" s="13"/>
      <c r="B24" s="10">
        <v>211501</v>
      </c>
      <c r="C24" s="10" t="s">
        <v>577</v>
      </c>
      <c r="D24" s="10" t="s">
        <v>578</v>
      </c>
      <c r="E24" s="10" t="s">
        <v>572</v>
      </c>
      <c r="F24" s="12"/>
    </row>
    <row r="25" spans="1:6">
      <c r="A25" s="13"/>
      <c r="B25" s="10">
        <v>159753</v>
      </c>
      <c r="C25" s="10" t="s">
        <v>566</v>
      </c>
      <c r="D25" s="10" t="s">
        <v>567</v>
      </c>
      <c r="E25" s="10" t="s">
        <v>568</v>
      </c>
      <c r="F25" s="12"/>
    </row>
    <row r="26" spans="1:6">
      <c r="A26" s="13"/>
      <c r="B26" s="10">
        <v>197923</v>
      </c>
      <c r="C26" s="10" t="s">
        <v>569</v>
      </c>
      <c r="D26" s="10" t="s">
        <v>570</v>
      </c>
      <c r="E26" s="10" t="s">
        <v>571</v>
      </c>
      <c r="F26" s="12"/>
    </row>
    <row r="27" spans="1:6">
      <c r="A27" s="13"/>
      <c r="B27" s="10">
        <v>222912</v>
      </c>
      <c r="C27" s="10" t="s">
        <v>210</v>
      </c>
      <c r="D27" s="10" t="s">
        <v>211</v>
      </c>
      <c r="E27" s="10" t="s">
        <v>572</v>
      </c>
      <c r="F27" s="12"/>
    </row>
    <row r="28" spans="1:6">
      <c r="A28" s="8"/>
      <c r="B28" s="8"/>
      <c r="C28" s="8"/>
      <c r="D28" s="8"/>
      <c r="E28" s="8"/>
      <c r="F28" s="12"/>
    </row>
    <row r="29" spans="1:6">
      <c r="A29" s="13" t="s">
        <v>585</v>
      </c>
      <c r="B29" s="7" t="s">
        <v>174</v>
      </c>
      <c r="C29" s="7" t="s">
        <v>559</v>
      </c>
      <c r="D29" s="7" t="s">
        <v>176</v>
      </c>
      <c r="E29" s="7" t="s">
        <v>560</v>
      </c>
      <c r="F29" s="12"/>
    </row>
    <row r="30" spans="1:6">
      <c r="A30" s="13"/>
      <c r="B30" s="10">
        <v>187804</v>
      </c>
      <c r="C30" s="10" t="s">
        <v>579</v>
      </c>
      <c r="D30" s="10" t="s">
        <v>580</v>
      </c>
      <c r="E30" s="10" t="s">
        <v>563</v>
      </c>
      <c r="F30" s="12"/>
    </row>
    <row r="31" spans="1:6">
      <c r="A31" s="13"/>
      <c r="B31" s="10">
        <v>223945</v>
      </c>
      <c r="C31" s="10" t="s">
        <v>581</v>
      </c>
      <c r="D31" s="10" t="s">
        <v>582</v>
      </c>
      <c r="E31" s="10" t="s">
        <v>583</v>
      </c>
      <c r="F31" s="12"/>
    </row>
    <row r="32" spans="1:6">
      <c r="A32" s="13"/>
      <c r="B32" s="10">
        <v>158376</v>
      </c>
      <c r="C32" s="10" t="s">
        <v>562</v>
      </c>
      <c r="D32" s="10" t="s">
        <v>207</v>
      </c>
      <c r="E32" s="10" t="s">
        <v>563</v>
      </c>
      <c r="F32" s="12"/>
    </row>
    <row r="33" spans="1:6">
      <c r="A33" s="13"/>
      <c r="B33" s="10">
        <v>159751</v>
      </c>
      <c r="C33" s="10" t="s">
        <v>564</v>
      </c>
      <c r="D33" s="10" t="s">
        <v>209</v>
      </c>
      <c r="E33" s="10" t="s">
        <v>565</v>
      </c>
      <c r="F33" s="12"/>
    </row>
    <row r="34" spans="1:6">
      <c r="A34" s="13"/>
      <c r="B34" s="10">
        <v>222912</v>
      </c>
      <c r="C34" s="10" t="s">
        <v>210</v>
      </c>
      <c r="D34" s="10" t="s">
        <v>211</v>
      </c>
      <c r="E34" s="10" t="s">
        <v>572</v>
      </c>
      <c r="F34" s="12"/>
    </row>
  </sheetData>
  <mergeCells count="6">
    <mergeCell ref="A1:A6"/>
    <mergeCell ref="A8:A13"/>
    <mergeCell ref="A15:A20"/>
    <mergeCell ref="A22:A27"/>
    <mergeCell ref="A29:A34"/>
    <mergeCell ref="F1:F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6" sqref="B16"/>
    </sheetView>
  </sheetViews>
  <sheetFormatPr defaultColWidth="9" defaultRowHeight="24" customHeight="1" outlineLevelCol="2"/>
  <cols>
    <col min="1" max="1" width="9" style="3"/>
    <col min="2" max="2" width="49.2583333333333" style="3" customWidth="1"/>
    <col min="3" max="3" width="50.375" style="3" customWidth="1"/>
    <col min="4" max="16384" width="9" style="1"/>
  </cols>
  <sheetData>
    <row r="1" s="1" customFormat="1" customHeight="1" spans="1:3">
      <c r="A1" s="4" t="s">
        <v>586</v>
      </c>
      <c r="B1" s="4"/>
      <c r="C1" s="4"/>
    </row>
    <row r="2" s="1" customFormat="1" customHeight="1" spans="1:3">
      <c r="A2" s="4" t="s">
        <v>0</v>
      </c>
      <c r="B2" s="4" t="s">
        <v>587</v>
      </c>
      <c r="C2" s="4" t="s">
        <v>588</v>
      </c>
    </row>
    <row r="3" s="1" customFormat="1" customHeight="1" spans="1:3">
      <c r="A3" s="4">
        <v>1</v>
      </c>
      <c r="B3" s="4" t="s">
        <v>589</v>
      </c>
      <c r="C3" s="5" t="s">
        <v>590</v>
      </c>
    </row>
    <row r="4" s="1" customFormat="1" customHeight="1" spans="1:3">
      <c r="A4" s="4">
        <v>2</v>
      </c>
      <c r="B4" s="4" t="s">
        <v>204</v>
      </c>
      <c r="C4" s="5"/>
    </row>
    <row r="5" s="1" customFormat="1" customHeight="1" spans="1:3">
      <c r="A5" s="4">
        <v>3</v>
      </c>
      <c r="B5" s="4" t="s">
        <v>591</v>
      </c>
      <c r="C5" s="5"/>
    </row>
    <row r="6" s="1" customFormat="1" customHeight="1" spans="1:3">
      <c r="A6" s="4">
        <v>4</v>
      </c>
      <c r="B6" s="4" t="s">
        <v>8</v>
      </c>
      <c r="C6" s="5"/>
    </row>
    <row r="7" s="1" customFormat="1" customHeight="1" spans="1:3">
      <c r="A7" s="4">
        <v>5</v>
      </c>
      <c r="B7" s="4" t="s">
        <v>592</v>
      </c>
      <c r="C7" s="5"/>
    </row>
    <row r="8" s="1" customFormat="1" customHeight="1" spans="1:3">
      <c r="A8" s="4">
        <v>6</v>
      </c>
      <c r="B8" s="4" t="s">
        <v>593</v>
      </c>
      <c r="C8" s="5"/>
    </row>
    <row r="9" s="1" customFormat="1" customHeight="1" spans="1:3">
      <c r="A9" s="4">
        <v>7</v>
      </c>
      <c r="B9" s="4" t="s">
        <v>13</v>
      </c>
      <c r="C9" s="5"/>
    </row>
    <row r="10" s="1" customFormat="1" customHeight="1" spans="1:3">
      <c r="A10" s="4">
        <v>8</v>
      </c>
      <c r="B10" s="4" t="s">
        <v>594</v>
      </c>
      <c r="C10" s="5"/>
    </row>
    <row r="11" s="1" customFormat="1" customHeight="1" spans="1:3">
      <c r="A11" s="4">
        <v>9</v>
      </c>
      <c r="B11" s="4" t="s">
        <v>427</v>
      </c>
      <c r="C11" s="5"/>
    </row>
    <row r="12" s="1" customFormat="1" customHeight="1" spans="1:3">
      <c r="A12" s="4">
        <v>10</v>
      </c>
      <c r="B12" s="4" t="s">
        <v>595</v>
      </c>
      <c r="C12" s="5"/>
    </row>
    <row r="13" s="1" customFormat="1" customHeight="1" spans="1:3">
      <c r="A13" s="4">
        <v>11</v>
      </c>
      <c r="B13" s="4" t="s">
        <v>596</v>
      </c>
      <c r="C13" s="5"/>
    </row>
    <row r="14" s="2" customFormat="1" customHeight="1" spans="1:3">
      <c r="A14" s="4">
        <v>12</v>
      </c>
      <c r="B14" s="4" t="s">
        <v>253</v>
      </c>
      <c r="C14" s="4" t="s">
        <v>597</v>
      </c>
    </row>
    <row r="15" s="2" customFormat="1" customHeight="1" spans="1:3">
      <c r="A15" s="4">
        <v>13</v>
      </c>
      <c r="B15" s="4" t="s">
        <v>598</v>
      </c>
      <c r="C15" s="4" t="s">
        <v>599</v>
      </c>
    </row>
    <row r="16" customHeight="1" spans="1:3">
      <c r="A16" s="4">
        <v>14</v>
      </c>
      <c r="B16" s="4" t="s">
        <v>10</v>
      </c>
      <c r="C16" s="4" t="s">
        <v>599</v>
      </c>
    </row>
  </sheetData>
  <mergeCells count="2">
    <mergeCell ref="A1:C1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各厂家任务品种清单 (12月清单)</vt:lpstr>
      <vt:lpstr>正大天晴品种清单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2022-07-27T02:13:00Z</dcterms:created>
  <dcterms:modified xsi:type="dcterms:W3CDTF">2022-11-30T06:56:46Z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