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3" r:id="rId2"/>
  </sheets>
  <definedNames>
    <definedName name="_xlnm._FilterDatabase" localSheetId="0" hidden="1">特价明细!$A$1:$W$296</definedName>
  </definedNames>
  <calcPr calcId="144525"/>
</workbook>
</file>

<file path=xl/sharedStrings.xml><?xml version="1.0" encoding="utf-8"?>
<sst xmlns="http://schemas.openxmlformats.org/spreadsheetml/2006/main" count="4654" uniqueCount="1101">
  <si>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</si>
  <si>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</si>
  <si>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</si>
  <si>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</si>
  <si>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</si>
  <si>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</si>
  <si>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</si>
  <si>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</si>
  <si>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</si>
  <si>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</si>
  <si>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</si>
  <si>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</si>
  <si>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</si>
  <si>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</si>
  <si>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</si>
  <si>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</si>
  <si>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</si>
  <si>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</si>
  <si>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</si>
  <si>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</si>
  <si>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</si>
  <si>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</si>
  <si>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</si>
  <si>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苯磺酸左氨氯地平片</t>
  </si>
  <si>
    <t>2.5mgx7片x2板</t>
  </si>
  <si>
    <t>盒</t>
  </si>
  <si>
    <t>施慧达药业集团有限公司（原吉林省天风制药）</t>
  </si>
  <si>
    <t>四川太极成华区西林一街药店</t>
  </si>
  <si>
    <t>在营</t>
  </si>
  <si>
    <t>新增</t>
  </si>
  <si>
    <t>地榆升白片</t>
  </si>
  <si>
    <t>0.1gx20片x2板</t>
  </si>
  <si>
    <t>成都地奥集团天府药业股份有限公司</t>
  </si>
  <si>
    <t>四川太极武侯区逸都路药店</t>
  </si>
  <si>
    <t>速效救心丸</t>
  </si>
  <si>
    <t>40mgx60丸x2瓶</t>
  </si>
  <si>
    <t>天津中新药业集团股份有限公司第六中药厂</t>
  </si>
  <si>
    <t>四川太极大邑县晋原街道蜀望路药店</t>
  </si>
  <si>
    <t>盐酸贝那普利片(洛汀新)</t>
  </si>
  <si>
    <t>10mgx14片</t>
  </si>
  <si>
    <t>北京诺华制药有限公司</t>
  </si>
  <si>
    <t>四川太极大邑县晋原镇内蒙古大道桃源药店</t>
  </si>
  <si>
    <t>碳酸钙D3片(钙尔奇D600)</t>
  </si>
  <si>
    <t>600mgx60片</t>
  </si>
  <si>
    <t>瓶</t>
  </si>
  <si>
    <t>惠氏制药有限公司</t>
  </si>
  <si>
    <t>四川太极大邑县观音阁街西段店</t>
  </si>
  <si>
    <t>碳酸钙D3咀嚼片(Ⅲ)(维D钙咀嚼片)</t>
  </si>
  <si>
    <t>100IU:0.75gx60片</t>
  </si>
  <si>
    <t>A＆Z Pharmaceutical,lnc(美国安士制药有限公司)</t>
  </si>
  <si>
    <t>四川太极大邑县晋原镇潘家街药店</t>
  </si>
  <si>
    <t>10月新增</t>
  </si>
  <si>
    <t>肠内营养粉剂(安素)</t>
  </si>
  <si>
    <t>400g</t>
  </si>
  <si>
    <t>罐</t>
  </si>
  <si>
    <t>(荷兰)Abbott Lad.B.V.Ross Product Manufasturer</t>
  </si>
  <si>
    <t>四川太极青羊区光华西一路药店</t>
  </si>
  <si>
    <t>利格列汀片</t>
  </si>
  <si>
    <t>5mgx7片</t>
  </si>
  <si>
    <t>上海勃林格殷格翰药业有限公司</t>
  </si>
  <si>
    <t>四川太极青羊区贝森北路药店</t>
  </si>
  <si>
    <t>丙酸氟替卡松鼻喷雾剂</t>
  </si>
  <si>
    <t>50ug：120喷</t>
  </si>
  <si>
    <t/>
  </si>
  <si>
    <t>补肺丸</t>
  </si>
  <si>
    <t>9gx10丸x4板(大蜜丸)</t>
  </si>
  <si>
    <t>甘肃医药集团西峰制药厂</t>
  </si>
  <si>
    <t>四川太极光华村街药店</t>
  </si>
  <si>
    <t xml:space="preserve">新增
</t>
  </si>
  <si>
    <t>人血白蛋白</t>
  </si>
  <si>
    <t>20%(50ml：10g)</t>
  </si>
  <si>
    <t>成都蓉生药业有限公司</t>
  </si>
  <si>
    <t>四川太极武侯区大悦路药店</t>
  </si>
  <si>
    <t>苯磺酸氨氯地平片</t>
  </si>
  <si>
    <t>辉瑞制药有限公司</t>
  </si>
  <si>
    <t>酒石酸美托洛尔片</t>
  </si>
  <si>
    <t>25mgx20片</t>
  </si>
  <si>
    <t>阿斯利康制药有限公司</t>
  </si>
  <si>
    <t>四川太极武侯区倪家桥路药店</t>
  </si>
  <si>
    <t>脑心通胶囊</t>
  </si>
  <si>
    <t>0.4gx18粒x2板(新包装)</t>
  </si>
  <si>
    <t>陕西步长制药有限公司(原:咸阳步长制药有限公司)</t>
  </si>
  <si>
    <t>四川太极武侯区长寿路药店</t>
  </si>
  <si>
    <t>阿卡波糖片</t>
  </si>
  <si>
    <t>50mgx30片</t>
  </si>
  <si>
    <t>拜耳医药保健有限公司</t>
  </si>
  <si>
    <t>四川太极郫都区红光街道红高东路药店</t>
  </si>
  <si>
    <t>厄贝沙坦片</t>
  </si>
  <si>
    <t>0.15gx7片</t>
  </si>
  <si>
    <t>赛诺菲(杭州)制药有限公司</t>
  </si>
  <si>
    <t>阿司匹林肠溶片</t>
  </si>
  <si>
    <t>100mgx30片</t>
  </si>
  <si>
    <t>尿毒清颗粒（无糖型）</t>
  </si>
  <si>
    <t>5gx15袋</t>
  </si>
  <si>
    <t>康臣药业（内蒙古）有限责任公司</t>
  </si>
  <si>
    <t>硝苯地平缓释片(Ⅱ)伲福达</t>
  </si>
  <si>
    <t>20mgx30片</t>
  </si>
  <si>
    <t>青岛黄海制药有限责任公司</t>
  </si>
  <si>
    <t>四川太极青羊区蜀辉路药店</t>
  </si>
  <si>
    <t>卡托普利片</t>
  </si>
  <si>
    <t>25mgx100片</t>
  </si>
  <si>
    <t>国药集团汕头金石制药有限公司(汕头金石制药总厂有限公司)</t>
  </si>
  <si>
    <t>脑心清片</t>
  </si>
  <si>
    <t>0.41gx36片(薄膜衣)</t>
  </si>
  <si>
    <t>广州白云山和记黄埔中药有限公司(原广州白云山中药厂</t>
  </si>
  <si>
    <t>富马酸比索洛尔片</t>
  </si>
  <si>
    <t>5mgx10片</t>
  </si>
  <si>
    <t>默克制药（江苏）有限公司</t>
  </si>
  <si>
    <t>四川太极沙河源药店</t>
  </si>
  <si>
    <t>格列喹酮片</t>
  </si>
  <si>
    <t>30mgx60片</t>
  </si>
  <si>
    <t>北京万辉双鹤药业有限责任公司</t>
  </si>
  <si>
    <t>瑞格列奈片</t>
  </si>
  <si>
    <t>1mgx30片</t>
  </si>
  <si>
    <t>德国Boehringer Ingelheim Pharma GmbH＆Co.KG</t>
  </si>
  <si>
    <t>伊曲康唑胶囊(斯皮仁诺)</t>
  </si>
  <si>
    <t>100mgx14粒</t>
  </si>
  <si>
    <t>西安杨森制药有限公司</t>
  </si>
  <si>
    <t>银丹心脑通软胶囊</t>
  </si>
  <si>
    <t>0.4gx12粒x3板</t>
  </si>
  <si>
    <t>贵州百灵企业集团制药股份有限公司</t>
  </si>
  <si>
    <t>四川太极大邑县晋原镇子龙路店</t>
  </si>
  <si>
    <t>盐酸二甲双胍片(格华止)</t>
  </si>
  <si>
    <t>0.85gx20片</t>
  </si>
  <si>
    <t>中美上海施贵宝制药有限公司</t>
  </si>
  <si>
    <t>多潘立酮片(吗丁啉)</t>
  </si>
  <si>
    <t>10mgx30片</t>
  </si>
  <si>
    <t>格列齐特缓释片(达美康缓释片)</t>
  </si>
  <si>
    <t>30mgx30片</t>
  </si>
  <si>
    <t>施维雅(天津)制药有限公司</t>
  </si>
  <si>
    <t>盐酸舍曲林片(左洛复)</t>
  </si>
  <si>
    <t>50mgx14片</t>
  </si>
  <si>
    <t>四川太极大邑县新场镇文昌街药店</t>
  </si>
  <si>
    <t>四川太极都江堰聚源镇药店</t>
  </si>
  <si>
    <t>四川太极郫县郫筒镇东大街药店</t>
  </si>
  <si>
    <t>氯沙坦钾氢氯噻嗪片</t>
  </si>
  <si>
    <t>50mg:12.5mgx7片</t>
  </si>
  <si>
    <t>杭州默沙东制药有限公司</t>
  </si>
  <si>
    <t>四川太极旗舰店</t>
  </si>
  <si>
    <t>四川太极金牛区交大路第三药店</t>
  </si>
  <si>
    <t>沙美特罗替卡松吸入粉雾剂(原：沙美特罗替卡松粉吸入剂)</t>
  </si>
  <si>
    <t>50ug:100ugx60吸(含准纳器)</t>
  </si>
  <si>
    <t xml:space="preserve">Glaxo Wellcome Production(法国) </t>
  </si>
  <si>
    <t>盐酸二甲双胍片</t>
  </si>
  <si>
    <t>0.5gx60片</t>
  </si>
  <si>
    <t>碳酸钙D3片(钙尔奇)</t>
  </si>
  <si>
    <t>600mgx100片</t>
  </si>
  <si>
    <t>四川太极大邑县安仁镇千禧街药店</t>
  </si>
  <si>
    <t>健胃消食片</t>
  </si>
  <si>
    <t>0.5gx12片x3板(小儿)</t>
  </si>
  <si>
    <t>江中药业股份有限公司</t>
  </si>
  <si>
    <t>四川太极青羊区童子街药店</t>
  </si>
  <si>
    <t>马上生效，谢谢</t>
  </si>
  <si>
    <t>磷酸西格列汀片</t>
  </si>
  <si>
    <t>100mgx7片x4板</t>
  </si>
  <si>
    <t>复方消化酶胶囊(达吉)</t>
  </si>
  <si>
    <t>20粒</t>
  </si>
  <si>
    <t>韩国韩林株式会社</t>
  </si>
  <si>
    <t>多巴丝肼片</t>
  </si>
  <si>
    <t>250mgx40片</t>
  </si>
  <si>
    <t>上海罗氏制药有限公司</t>
  </si>
  <si>
    <t>舒林酸片</t>
  </si>
  <si>
    <t>0.1gx12片x2板</t>
  </si>
  <si>
    <t>福安药业集团宁波天衡制药有限公司(宁波市天衡制药有限公司)</t>
  </si>
  <si>
    <t>硫酸沙丁胺醇片</t>
  </si>
  <si>
    <t>2mgx100片</t>
  </si>
  <si>
    <t>江苏亚邦爱普森药业有限公司</t>
  </si>
  <si>
    <t>四川太极大邑县沙渠镇方圆路药店</t>
  </si>
  <si>
    <t>四川太极金牛区五福桥东路药店</t>
  </si>
  <si>
    <t>芪苈强心胶囊</t>
  </si>
  <si>
    <t>0.3gx36粒</t>
  </si>
  <si>
    <t>石家庄以岭药业股份有限公司</t>
  </si>
  <si>
    <t>非诺贝特胶囊</t>
  </si>
  <si>
    <t>200mgx10粒</t>
  </si>
  <si>
    <t>法国利博福尼制药有限公司</t>
  </si>
  <si>
    <t>丁苯酞软胶囊(恩必普)</t>
  </si>
  <si>
    <t>0.1gx24粒</t>
  </si>
  <si>
    <t>石药集团恩必普药业有限公司</t>
  </si>
  <si>
    <t>四川太极金牛区银沙路药店</t>
  </si>
  <si>
    <t>熊去氧胆酸胶囊(优思弗)</t>
  </si>
  <si>
    <t>250mgx25粒</t>
  </si>
  <si>
    <t>德国Dr.Fack Pharma GmbH</t>
  </si>
  <si>
    <t>四川太极新都区新都街道万和北路药店</t>
  </si>
  <si>
    <t>炔雌醇环丙孕酮片(达英-35)</t>
  </si>
  <si>
    <t>2mg:0.035mgx21片</t>
  </si>
  <si>
    <t>拜耳医药保健有限公司广州分公司</t>
  </si>
  <si>
    <t>安儿宁颗粒</t>
  </si>
  <si>
    <t>3gx9袋</t>
  </si>
  <si>
    <t>金诃藏药股份有限公司</t>
  </si>
  <si>
    <t>非那雄胺片</t>
  </si>
  <si>
    <t>利培酮片(维思通)</t>
  </si>
  <si>
    <t>1mgx20片</t>
  </si>
  <si>
    <t>碳酸钙D3片(钙尔奇D)</t>
  </si>
  <si>
    <t>600mgx36片</t>
  </si>
  <si>
    <t>三七通舒胶囊</t>
  </si>
  <si>
    <t>0.2gx18粒</t>
  </si>
  <si>
    <t>成都华神集团股份有限公司制药厂</t>
  </si>
  <si>
    <t>四川太极邛崃市临邛镇洪川小区药店</t>
  </si>
  <si>
    <t>多糖铁复合物胶囊(原多糖铁胶囊)红源达</t>
  </si>
  <si>
    <t>0.15gx10粒</t>
  </si>
  <si>
    <t>上海医药集团青岛国风药业股份有限公司</t>
  </si>
  <si>
    <t>四川太极金牛区沙湾东一路药店</t>
  </si>
  <si>
    <t>盐酸地尔硫卓缓释胶囊(Ⅱ)(合贝爽)</t>
  </si>
  <si>
    <t>90mgx10粒</t>
  </si>
  <si>
    <t>天津田边制药有限公司</t>
  </si>
  <si>
    <t>益安宁丸</t>
  </si>
  <si>
    <t>112丸x3瓶</t>
  </si>
  <si>
    <t>同溢堂药业有限公司</t>
  </si>
  <si>
    <t>四川太极清江东路药店</t>
  </si>
  <si>
    <t>屈螺酮炔雌醇片</t>
  </si>
  <si>
    <t>21片(薄膜衣)</t>
  </si>
  <si>
    <t>托拉塞米片</t>
  </si>
  <si>
    <t>10mgX12片</t>
  </si>
  <si>
    <t>南京正科医药股份有限公司(原南京正科制药有限公司)</t>
  </si>
  <si>
    <t>阿仑膦酸钠维D3片（II）</t>
  </si>
  <si>
    <t>70mg/5600IUx1片</t>
  </si>
  <si>
    <t>四川太极都江堰奎光路中段药店</t>
  </si>
  <si>
    <t>阿胶</t>
  </si>
  <si>
    <t>250g(铁盒)—</t>
  </si>
  <si>
    <t>东阿阿胶股份有限公司（山东东阿阿胶股份有限公司）</t>
  </si>
  <si>
    <t>四川太极高新区新下街药店</t>
  </si>
  <si>
    <t>多糖铁复合物胶囊</t>
  </si>
  <si>
    <t>Kremers Urban Pharmaceuticals Inc.</t>
  </si>
  <si>
    <t>云南白药膏</t>
  </si>
  <si>
    <t>6.5cmx10cmx8片</t>
  </si>
  <si>
    <t>云南白药集团无锡药业有限公司</t>
  </si>
  <si>
    <t>左氧氟沙星滴眼液</t>
  </si>
  <si>
    <t>5ml:24.4mg</t>
  </si>
  <si>
    <t>支</t>
  </si>
  <si>
    <t>参天制药（中国）有限公司</t>
  </si>
  <si>
    <t>四川太极青羊区青龙街药店</t>
  </si>
  <si>
    <t>恩格列净片</t>
  </si>
  <si>
    <t>10mgx10片</t>
  </si>
  <si>
    <t>20%：50ml</t>
  </si>
  <si>
    <t>瑞士杰特贝林生物制品有限公司</t>
  </si>
  <si>
    <t>骨化三醇软胶囊</t>
  </si>
  <si>
    <t>0.25ugx10粒x2板</t>
  </si>
  <si>
    <t>正大制药（青岛）有限公司（原青岛正大海尔制药有限公司）</t>
  </si>
  <si>
    <t>盐酸普拉克索片</t>
  </si>
  <si>
    <t>0.25mgx30片</t>
  </si>
  <si>
    <t>七叶洋地黄双苷滴眼液</t>
  </si>
  <si>
    <t>0.4mlx10支</t>
  </si>
  <si>
    <t>德国PharmaStuiin Gmbh</t>
  </si>
  <si>
    <t>四川太极锦江区梨花街药店</t>
  </si>
  <si>
    <t>本周内执行</t>
  </si>
  <si>
    <t>复方聚维酮碘搽剂</t>
  </si>
  <si>
    <t>3mlx2瓶</t>
  </si>
  <si>
    <t>来氟米特片(爱若华)</t>
  </si>
  <si>
    <t>10mgx8片x2板</t>
  </si>
  <si>
    <t>苏州长征欣凯制药有限公司</t>
  </si>
  <si>
    <t>四川太极武侯区科华街药店</t>
  </si>
  <si>
    <t>辅酶Q10片</t>
  </si>
  <si>
    <t>10mgx10片x3板</t>
  </si>
  <si>
    <t>卫材(中国)药业有限公司</t>
  </si>
  <si>
    <t>四川太极武侯区佳灵路药店</t>
  </si>
  <si>
    <t>枸橼酸铋钾胶囊(丽珠得乐胶囊)</t>
  </si>
  <si>
    <t>0.3g：110mgx40粒</t>
  </si>
  <si>
    <t>丽珠集团丽珠制药厂</t>
  </si>
  <si>
    <t>四川太极新都区斑竹园街道医贸大道药店</t>
  </si>
  <si>
    <t>碳酸钙维D3元素片(4)(金钙尔奇D)</t>
  </si>
  <si>
    <t>多维元素片（29-Ⅱ）（善存银片）</t>
  </si>
  <si>
    <t>100片(薄膜衣)</t>
  </si>
  <si>
    <t>四川太极大邑县晋原镇通达东路五段药店</t>
  </si>
  <si>
    <t>多维元素片（29）</t>
  </si>
  <si>
    <t>60片</t>
  </si>
  <si>
    <t>米诺地尔酊</t>
  </si>
  <si>
    <t>5%（90ml:4.5g)</t>
  </si>
  <si>
    <t>浙江万晟药业有限公司</t>
  </si>
  <si>
    <t>心可舒片</t>
  </si>
  <si>
    <t>0.31gx24片x2板(薄膜衣)</t>
  </si>
  <si>
    <t>山东沃华医药科技股份有限公司(原：山东潍坊中药厂)</t>
  </si>
  <si>
    <t>四川太极青羊区经一路药店</t>
  </si>
  <si>
    <t>达格列净片</t>
  </si>
  <si>
    <t>AstraZeneca Pharmaceuticals LP</t>
  </si>
  <si>
    <t>四川太极大邑县青霞街道元通路南段药店</t>
  </si>
  <si>
    <t>0.15gx30粒</t>
  </si>
  <si>
    <t>四川太极都江堰市蒲阳路药店</t>
  </si>
  <si>
    <t>多维元素片 （29-Ⅱ）</t>
  </si>
  <si>
    <t>色甘酸钠滴眼液</t>
  </si>
  <si>
    <t>8ml:0.16g(2%)</t>
  </si>
  <si>
    <t>武汉五景药业有限公司</t>
  </si>
  <si>
    <t>百乐眠胶囊</t>
  </si>
  <si>
    <t>0.27gx56粒</t>
  </si>
  <si>
    <t>江苏扬子江药业集团有限公司</t>
  </si>
  <si>
    <t>永灵何氏抗菌液</t>
  </si>
  <si>
    <t>13ml</t>
  </si>
  <si>
    <t>四川永灵何氏生物科技有限公司</t>
  </si>
  <si>
    <t>多维元素片(29)(善存)</t>
  </si>
  <si>
    <t>600mgx30片</t>
  </si>
  <si>
    <t>安神补脑液</t>
  </si>
  <si>
    <t>10mlx40支</t>
  </si>
  <si>
    <t>吉林敖东延边药业股份有限公司</t>
  </si>
  <si>
    <t>四川太极都江堰景中路店</t>
  </si>
  <si>
    <t>玻璃酸钠滴眼液</t>
  </si>
  <si>
    <t>5ml：5mg</t>
  </si>
  <si>
    <t>丹参酮胶囊</t>
  </si>
  <si>
    <t>0.25gx12粒x3板</t>
  </si>
  <si>
    <t>河北兴隆希力药业有限公司</t>
  </si>
  <si>
    <t>胸腺肽肠溶片(迪赛)</t>
  </si>
  <si>
    <t>5mgx15片</t>
  </si>
  <si>
    <t>西安长城生物有限责任公司</t>
  </si>
  <si>
    <t>艾司奥美拉唑镁肠溶片</t>
  </si>
  <si>
    <t>40mgx7片</t>
  </si>
  <si>
    <t>生血宝合剂</t>
  </si>
  <si>
    <t>100mlx2瓶</t>
  </si>
  <si>
    <t>清华德人西安幸福制药有限公司</t>
  </si>
  <si>
    <t>驴胶补血颗粒</t>
  </si>
  <si>
    <t>20gx30袋</t>
  </si>
  <si>
    <t>盆</t>
  </si>
  <si>
    <t>九芝堂股份有限公司(湖南九芝堂股份有限公司)</t>
  </si>
  <si>
    <t>盐酸贝尼地平片</t>
  </si>
  <si>
    <t>8mgx7片</t>
  </si>
  <si>
    <t>山东华素制药有限公司</t>
  </si>
  <si>
    <t>四川太极高新区紫薇东路药店</t>
  </si>
  <si>
    <t>30片(薄膜衣片)</t>
  </si>
  <si>
    <t>胰激肽原酶肠溶片(怡开)</t>
  </si>
  <si>
    <t>120单位x24片</t>
  </si>
  <si>
    <t>常州千红生化制药有限公司</t>
  </si>
  <si>
    <t>四川太极锦江区水杉街药店</t>
  </si>
  <si>
    <t>格列吡嗪控释片</t>
  </si>
  <si>
    <t>5mgx14片</t>
  </si>
  <si>
    <t>瀚晖制药有限公司（原海正辉瑞制药有限公司）</t>
  </si>
  <si>
    <t>立即执行</t>
  </si>
  <si>
    <t>他克莫司软膏(普特彼)</t>
  </si>
  <si>
    <t>10g:3mg</t>
  </si>
  <si>
    <t>安斯泰来制药(中国)有限公司</t>
  </si>
  <si>
    <t>金钙尔奇碳酸钙维D3元素片(4)(金钙尔奇D)</t>
  </si>
  <si>
    <t>100片</t>
  </si>
  <si>
    <t>盐酸曲美他嗪片</t>
  </si>
  <si>
    <t>20mgx270片</t>
  </si>
  <si>
    <t>乌灵胶囊</t>
  </si>
  <si>
    <t>0.33gx27粒</t>
  </si>
  <si>
    <t>浙江佐力药业股份有限公司</t>
  </si>
  <si>
    <t>聚乙二醇滴眼液</t>
  </si>
  <si>
    <t>5ml</t>
  </si>
  <si>
    <t>Alcon Laboratories,Inc.</t>
  </si>
  <si>
    <t>四川太极武侯区顺和街店</t>
  </si>
  <si>
    <t>氨溴特罗口服溶液</t>
  </si>
  <si>
    <t>120ml</t>
  </si>
  <si>
    <t>北京韩美药品有限公司</t>
  </si>
  <si>
    <t>培哚普利叔丁胺片(雅施达)</t>
  </si>
  <si>
    <t>8mgx15片</t>
  </si>
  <si>
    <t>枸地氯雷他定片</t>
  </si>
  <si>
    <t>8.8mgx6片(薄膜衣)</t>
  </si>
  <si>
    <t>扬子江药业集团广州海瑞药业有限公司</t>
  </si>
  <si>
    <t xml:space="preserve">
新增</t>
  </si>
  <si>
    <t>20mgx7片</t>
  </si>
  <si>
    <t>孟鲁司特钠片(顺尔宁)</t>
  </si>
  <si>
    <t>10mgx5片</t>
  </si>
  <si>
    <t xml:space="preserve">
新增</t>
  </si>
  <si>
    <t>盐酸二甲双胍肠溶片</t>
  </si>
  <si>
    <t>0.25gx60片</t>
  </si>
  <si>
    <t>贵州圣济堂制药有限公司</t>
  </si>
  <si>
    <t>四川太极光华药店</t>
  </si>
  <si>
    <t>硝苯地平控释片</t>
  </si>
  <si>
    <t>30mgx28片</t>
  </si>
  <si>
    <t>Bayer AG</t>
  </si>
  <si>
    <t>马应龙麝香痔疮膏</t>
  </si>
  <si>
    <t>20g</t>
  </si>
  <si>
    <t>马应龙药业集团股份有限公司</t>
  </si>
  <si>
    <t>酮康唑乳膏(金达克宁)</t>
  </si>
  <si>
    <t>15g（10g:0.2g）</t>
  </si>
  <si>
    <t>恩替卡韦片(博路定)</t>
  </si>
  <si>
    <t>0.5mgx7片</t>
  </si>
  <si>
    <t>桑椹膏</t>
  </si>
  <si>
    <t>200gx2瓶</t>
  </si>
  <si>
    <t>江西杏林白马药业股份有限公司（原：江西杏林白马药业有限公司）</t>
  </si>
  <si>
    <t>孟鲁司特钠片</t>
  </si>
  <si>
    <t>青岛百洋制药有限公司</t>
  </si>
  <si>
    <t>硫酸氢氯吡格雷片</t>
  </si>
  <si>
    <t>75mgx7片x4板</t>
  </si>
  <si>
    <t>深圳信立泰药业股份有限公司</t>
  </si>
  <si>
    <t>多维元素片(23)</t>
  </si>
  <si>
    <t>盐酸氨基葡萄糖胶囊</t>
  </si>
  <si>
    <t>0.75gx90粒</t>
  </si>
  <si>
    <t>澳美制药厂</t>
  </si>
  <si>
    <t>5mgx9片x2板</t>
  </si>
  <si>
    <t>袋</t>
  </si>
  <si>
    <t>北京华素制药股份有限公司(原：北京四环医药)</t>
  </si>
  <si>
    <t>蓝芩口服液</t>
  </si>
  <si>
    <t>10ml(相当于原药材21.2克)x9支</t>
  </si>
  <si>
    <t>喷昔洛韦乳膏(夫坦)</t>
  </si>
  <si>
    <t>1%:10g</t>
  </si>
  <si>
    <t>重庆华邦制药有限公司</t>
  </si>
  <si>
    <t>复方嗜酸乳杆菌片</t>
  </si>
  <si>
    <t>0.5gx10片x3板</t>
  </si>
  <si>
    <t>通化金马药业集团股份有限公司</t>
  </si>
  <si>
    <t>肾宝片</t>
  </si>
  <si>
    <t>0.7gx9片x14板(薄膜衣)</t>
  </si>
  <si>
    <t>江西汇仁药业股份有限公司(原江西汇仁药业有限公司)</t>
  </si>
  <si>
    <t>硅凝胶</t>
  </si>
  <si>
    <t>15克</t>
  </si>
  <si>
    <t>Advanced Bio-Technologies,Inc</t>
  </si>
  <si>
    <t>米格列醇片(奥恬苹)</t>
  </si>
  <si>
    <t>50mgx10片x2板</t>
  </si>
  <si>
    <t>四川维奥制药有限公司</t>
  </si>
  <si>
    <t>铝镁加混悬液(安达)</t>
  </si>
  <si>
    <t>15ml：1.5gx12袋</t>
  </si>
  <si>
    <t>扬州一洋制药有限公司</t>
  </si>
  <si>
    <t>左氧氟沙星片</t>
  </si>
  <si>
    <t>0.5gx4片</t>
  </si>
  <si>
    <t>第一三共制药(北京)有限公司</t>
  </si>
  <si>
    <t>百合康牌蛋白粉</t>
  </si>
  <si>
    <t>400g（10gx40袋）</t>
  </si>
  <si>
    <t>威海百合生物技术股份有限公司</t>
  </si>
  <si>
    <t>雷贝拉唑钠肠溶片(瑞波特)</t>
  </si>
  <si>
    <t>10mgx7片x2板</t>
  </si>
  <si>
    <t>江苏豪森药业集团有限公司(原:江苏豪森药业股份有限公司)</t>
  </si>
  <si>
    <t>阿法骨化醇软胶囊</t>
  </si>
  <si>
    <t>0.25μgx10粒x4板</t>
  </si>
  <si>
    <t>0.5gx30片</t>
  </si>
  <si>
    <t>石药集团欧意药业有限公司(原:石家庄欧意药业公司)</t>
  </si>
  <si>
    <t>急支糖浆</t>
  </si>
  <si>
    <t>180ml</t>
  </si>
  <si>
    <t>太极集团重庆涪陵制药厂有限公司</t>
  </si>
  <si>
    <t>布地奈德鼻喷雾剂</t>
  </si>
  <si>
    <t>32ug:120喷</t>
  </si>
  <si>
    <t>上海强生制药有限公司</t>
  </si>
  <si>
    <t>维生素AD滴剂(胶囊型)</t>
  </si>
  <si>
    <t>10粒x5板(一岁以下/VA1500:VD500）</t>
  </si>
  <si>
    <t>青岛双鲸药业股份有限公司</t>
  </si>
  <si>
    <t>10粒x5板(一岁以上/VA2000:VD700）</t>
  </si>
  <si>
    <t>脑栓通胶囊</t>
  </si>
  <si>
    <t>0.4gx9粒x3板</t>
  </si>
  <si>
    <t>广东华南药业集团有限公司</t>
  </si>
  <si>
    <t>头痛宁胶囊</t>
  </si>
  <si>
    <t>0.4gx18粒x2板</t>
  </si>
  <si>
    <t>龙胆泻肝丸</t>
  </si>
  <si>
    <t>6gx10袋(水丸)</t>
  </si>
  <si>
    <t>太极集团四川绵阳制药有限公司</t>
  </si>
  <si>
    <t>缬沙坦胶囊</t>
  </si>
  <si>
    <t>80mgx7粒</t>
  </si>
  <si>
    <t>常州四药制药有限公司</t>
  </si>
  <si>
    <t>皮肤病血毒丸</t>
  </si>
  <si>
    <t>200粒(30g)薄膜包衣水丸</t>
  </si>
  <si>
    <t>北京同仁堂制药有限公司</t>
  </si>
  <si>
    <t>他克莫司软膏</t>
  </si>
  <si>
    <t>0.1%（10g：10mg）</t>
  </si>
  <si>
    <t>四川明欣药业有限责任公司</t>
  </si>
  <si>
    <t>醋酸钙胶囊</t>
  </si>
  <si>
    <t>0.6gx15粒</t>
  </si>
  <si>
    <t>昆明邦宇制药有限公司</t>
  </si>
  <si>
    <t>多维铁口服溶液</t>
  </si>
  <si>
    <t>10mlx20支</t>
  </si>
  <si>
    <t>湖南康寿制药有限公司</t>
  </si>
  <si>
    <t>盐酸吡格列酮片</t>
  </si>
  <si>
    <t>15mgx7片x2板</t>
  </si>
  <si>
    <t>成都迪康药业股份有限公司(成都迪康药业有限公司)</t>
  </si>
  <si>
    <t>四川太极成华区东昌路一药店</t>
  </si>
  <si>
    <t>安易血糖试条</t>
  </si>
  <si>
    <t>50支瓶装</t>
  </si>
  <si>
    <t>长沙三诺生物传感技术有限公司</t>
  </si>
  <si>
    <t>多维元素片（29-Ⅱ）</t>
  </si>
  <si>
    <t>91片x2瓶</t>
  </si>
  <si>
    <t>套</t>
  </si>
  <si>
    <t>清喉利咽颗粒</t>
  </si>
  <si>
    <t>5gx18袋（乳糖型）</t>
  </si>
  <si>
    <t>桂龙药业(安徽)有限公司</t>
  </si>
  <si>
    <t>多维元素片(29)</t>
  </si>
  <si>
    <t>91片x2瓶（复方）</t>
  </si>
  <si>
    <t>替米沙坦片</t>
  </si>
  <si>
    <t>80mgx7片</t>
  </si>
  <si>
    <t>格列美脲片</t>
  </si>
  <si>
    <t>2mgx36片</t>
  </si>
  <si>
    <t>江苏万邦生化制药股份有限公司</t>
  </si>
  <si>
    <t>瑞舒伐他汀钙片</t>
  </si>
  <si>
    <t>10mgx6片x2板</t>
  </si>
  <si>
    <t>浙江京新药业股份有限公司</t>
  </si>
  <si>
    <t>淘汰</t>
  </si>
  <si>
    <t>阿达帕林凝胶</t>
  </si>
  <si>
    <t>0.1%x30g</t>
  </si>
  <si>
    <t>Laboratoires Galderma(法国)</t>
  </si>
  <si>
    <t>右归丸</t>
  </si>
  <si>
    <t>45g</t>
  </si>
  <si>
    <t>仲景宛西制药股份有限公司（原河南省宛西制药股份有限公司）</t>
  </si>
  <si>
    <t>碳酸钙D3咀嚼片(Ⅱ)</t>
  </si>
  <si>
    <t>28片(每片含钙300mg/维生素D360国际单位)</t>
  </si>
  <si>
    <t>64片(每片含钙300mg/维生素D360国际单位)</t>
  </si>
  <si>
    <t>马来酸依那普利片</t>
  </si>
  <si>
    <t>10mgx16片/板x2</t>
  </si>
  <si>
    <t>扬子江药业集团江苏制药股份有限公司</t>
  </si>
  <si>
    <t>碳酸氢钠片</t>
  </si>
  <si>
    <t>0.5gx100片</t>
  </si>
  <si>
    <t>上海玉瑞生物科技(安阳)药业有限公司</t>
  </si>
  <si>
    <t>黄芪颗粒</t>
  </si>
  <si>
    <t>4gx60袋（无蔗糖）</t>
  </si>
  <si>
    <t>四川百利药业有限责任公司</t>
  </si>
  <si>
    <t>5mgx20片</t>
  </si>
  <si>
    <t>华润赛科药业有限责任公司</t>
  </si>
  <si>
    <t>胃苏颗粒</t>
  </si>
  <si>
    <t>15gx9袋</t>
  </si>
  <si>
    <t>盐酸乐卡地平片</t>
  </si>
  <si>
    <t>10mgx7片</t>
  </si>
  <si>
    <t>意大利Recordati Industria Chinca e Farmaceutica S.</t>
  </si>
  <si>
    <t>阿莫西林克拉维酸钾片</t>
  </si>
  <si>
    <t>0.25g:0.0625gx12片</t>
  </si>
  <si>
    <t>海南先声药业有限公司</t>
  </si>
  <si>
    <t>补肾固齿丸</t>
  </si>
  <si>
    <t>4gx8袋（薄膜衣水丸）</t>
  </si>
  <si>
    <t>成都九芝堂金鼎药业有限公司</t>
  </si>
  <si>
    <t>麻杏止咳糖浆</t>
  </si>
  <si>
    <t>太极集团四川天诚制药有限公司</t>
  </si>
  <si>
    <t>养胃舒颗粒</t>
  </si>
  <si>
    <t>10gx10袋</t>
  </si>
  <si>
    <t>合肥华润神鹿药业有限公司(合肥神鹿双鹤药业)</t>
  </si>
  <si>
    <t>复方阿胶浆</t>
  </si>
  <si>
    <t>20mlx48支(无蔗糖)(OTC装)</t>
  </si>
  <si>
    <t>盐酸阿莫罗芬搽剂</t>
  </si>
  <si>
    <t>5%:2.5ml</t>
  </si>
  <si>
    <t>江苏福邦药业有限公司</t>
  </si>
  <si>
    <t>桔贝合剂</t>
  </si>
  <si>
    <t>100ml</t>
  </si>
  <si>
    <t>太极集团重庆桐君阁药厂有限公司</t>
  </si>
  <si>
    <t>10mg*32片</t>
  </si>
  <si>
    <t>湖南千金湘江药业股份有限公司</t>
  </si>
  <si>
    <t>大活络丸</t>
  </si>
  <si>
    <t>3gx8袋</t>
  </si>
  <si>
    <t>江西药都樟树药业有限公司</t>
  </si>
  <si>
    <t>叶酸片(斯利安)</t>
  </si>
  <si>
    <t>0.4mgx93片</t>
  </si>
  <si>
    <t>北京斯利安药业有限公司(原:北京北大药业有限公司)</t>
  </si>
  <si>
    <t>0.25ugx20粒</t>
  </si>
  <si>
    <t>昆明贝克诺顿制药有限公司</t>
  </si>
  <si>
    <t>祖卡木颗粒</t>
  </si>
  <si>
    <t>12gx6袋</t>
  </si>
  <si>
    <t>新疆维吾尔药业有限责任公司</t>
  </si>
  <si>
    <t>枸橼酸钙片</t>
  </si>
  <si>
    <t>0.5gx80片</t>
  </si>
  <si>
    <t>万邦德制药集团股份有限公司</t>
  </si>
  <si>
    <t>复方紫草油</t>
  </si>
  <si>
    <t>30ml</t>
  </si>
  <si>
    <t>健民集团叶开泰国药(随州)有限公司(原武汉健民集团随州药业)</t>
  </si>
  <si>
    <t>四川太极邛崃市文君街道杏林路药店</t>
  </si>
  <si>
    <t>恩替卡韦分散片</t>
  </si>
  <si>
    <t>0.5mgx21片</t>
  </si>
  <si>
    <t>苏州东瑞制药有限公司</t>
  </si>
  <si>
    <t>5mgx28片</t>
  </si>
  <si>
    <t>脑络通胶囊</t>
  </si>
  <si>
    <t>0.5gx60粒</t>
  </si>
  <si>
    <t>广州白云山光华制药股份有限公司</t>
  </si>
  <si>
    <t>肠炎宁片</t>
  </si>
  <si>
    <t>0.42gx12片x3板(薄膜衣)</t>
  </si>
  <si>
    <t>江西康恩贝中药有限公司</t>
  </si>
  <si>
    <t>黄芪生脉饮</t>
  </si>
  <si>
    <t>10mlx10支</t>
  </si>
  <si>
    <t>江西南昌济生制药有限责任公司（原江西南昌济生制药厂）</t>
  </si>
  <si>
    <t>非布司他片</t>
  </si>
  <si>
    <t>40mgx8片x3板</t>
  </si>
  <si>
    <t>颈痛片</t>
  </si>
  <si>
    <t>0.67gx12片x2板</t>
  </si>
  <si>
    <t>山东明仁福瑞达制药股份有限公司(原山东东方福瑞达)</t>
  </si>
  <si>
    <t>参苓健脾胃颗粒</t>
  </si>
  <si>
    <t>10g*10袋</t>
  </si>
  <si>
    <t>云南白药集团股份有限公司</t>
  </si>
  <si>
    <t>麝香壮骨膏</t>
  </si>
  <si>
    <t>7cmx10cmx2贴x5袋</t>
  </si>
  <si>
    <t>修正药业集团股份有限公司</t>
  </si>
  <si>
    <t>一次性使用医用口罩</t>
  </si>
  <si>
    <t>10只（17x18cm-3p黑色橡筋非灭菌型）</t>
  </si>
  <si>
    <t>振德医疗用品股份有限公司</t>
  </si>
  <si>
    <t>80mgx14粒</t>
  </si>
  <si>
    <t>雷贝拉唑钠肠溶胶囊</t>
  </si>
  <si>
    <t>20mgx7粒</t>
  </si>
  <si>
    <t>维生素E软胶囊</t>
  </si>
  <si>
    <t>100mgx60粒(天然型)</t>
  </si>
  <si>
    <t>咽炎片</t>
  </si>
  <si>
    <t>0.25gx15片x2板(糖衣)</t>
  </si>
  <si>
    <t>新复方芦荟胶囊</t>
  </si>
  <si>
    <t>0.43gx30粒</t>
  </si>
  <si>
    <t>河北万邦复临药业有限公司</t>
  </si>
  <si>
    <t>阿托伐他汀钙片</t>
  </si>
  <si>
    <t>泮托拉唑钠肠溶胶囊</t>
  </si>
  <si>
    <t>40mgx12粒</t>
  </si>
  <si>
    <t>湖南迪诺制药股份有限公司</t>
  </si>
  <si>
    <t>已做的特价</t>
  </si>
  <si>
    <t>单品活动</t>
  </si>
  <si>
    <t>硝苯地平缓释片(Ⅰ)</t>
  </si>
  <si>
    <t>10mgx60片(薄膜衣)</t>
  </si>
  <si>
    <t>浙江昂利康制药有限公司</t>
  </si>
  <si>
    <t>未备注新增不处理</t>
  </si>
  <si>
    <t>四川太极金牛区花照壁药店</t>
  </si>
  <si>
    <t>三九胃泰颗粒</t>
  </si>
  <si>
    <t>20gx6袋</t>
  </si>
  <si>
    <t>华润三九医药股份有限公司</t>
  </si>
  <si>
    <t>四川太极高新区剑南大道药店</t>
  </si>
  <si>
    <t>肤痔清软膏</t>
  </si>
  <si>
    <t>15g</t>
  </si>
  <si>
    <t>贵州绿太阳制药有限公司</t>
  </si>
  <si>
    <t>湿毒清胶囊</t>
  </si>
  <si>
    <t>0.5gx80粒</t>
  </si>
  <si>
    <t>广西玉林制药有限责任公司</t>
  </si>
  <si>
    <t>乳果糖口服溶液</t>
  </si>
  <si>
    <t>15mlx6袋</t>
  </si>
  <si>
    <t>Abbott Biologicals B.V.</t>
  </si>
  <si>
    <t>四川太极锦江区静沙南路药店</t>
  </si>
  <si>
    <t>瑞舒伐他汀钙片(可定)</t>
  </si>
  <si>
    <t>0.5gx30粒</t>
  </si>
  <si>
    <t>舒筋健腰丸</t>
  </si>
  <si>
    <t>45gx10瓶</t>
  </si>
  <si>
    <t>广州白云山陈李济药厂有限公司(原广州陈李济药厂)</t>
  </si>
  <si>
    <t>沙美特罗替卡松吸入粉雾剂</t>
  </si>
  <si>
    <t>50ug:500ugx60喷(含准纳器)</t>
  </si>
  <si>
    <t>噻托溴铵粉吸入剂(思力华)</t>
  </si>
  <si>
    <t>18ugx10粒</t>
  </si>
  <si>
    <t>噻托溴铵粉吸入剂(吸入粉雾剂)</t>
  </si>
  <si>
    <t>18微克x10粒</t>
  </si>
  <si>
    <t>正大天晴药业集团股份有限公司</t>
  </si>
  <si>
    <t>麝香保心丸</t>
  </si>
  <si>
    <t>22.5mgx60丸(水丸)</t>
  </si>
  <si>
    <t>上海和黄药业有限公司</t>
  </si>
  <si>
    <t>40mgx60粒x3瓶</t>
  </si>
  <si>
    <t>太太静心助眠口服液</t>
  </si>
  <si>
    <t>15mlx60支</t>
  </si>
  <si>
    <t>深圳太太药业有限公司</t>
  </si>
  <si>
    <t>10cmx7cmx10贴x1袋</t>
  </si>
  <si>
    <t>九寨沟天然药业集团有限责任公司</t>
  </si>
  <si>
    <t>肾炎康复片</t>
  </si>
  <si>
    <t>0.48gx45片(薄膜衣)</t>
  </si>
  <si>
    <t>天津同仁堂集团股份有限公司</t>
  </si>
  <si>
    <t>托伐普坦片</t>
  </si>
  <si>
    <t>15mgx5片</t>
  </si>
  <si>
    <t>浙江大冢制药有限公司</t>
  </si>
  <si>
    <t>同仁乌鸡白凤丸</t>
  </si>
  <si>
    <t>9gx10丸(大蜜丸)</t>
  </si>
  <si>
    <t>北京同仁堂股份有限公司同仁堂制药厂</t>
  </si>
  <si>
    <t>四川太极土龙路药店</t>
  </si>
  <si>
    <t>金嗓子喉片</t>
  </si>
  <si>
    <t>2gx6片x2板</t>
  </si>
  <si>
    <t>广西金嗓子有限责任公司</t>
  </si>
  <si>
    <t>复方谷氨酰胺肠溶胶囊</t>
  </si>
  <si>
    <t>8粒x5板</t>
  </si>
  <si>
    <t>地奥集团成都药业股份有限公司</t>
  </si>
  <si>
    <t>硫酸沙丁胺醇吸入气雾剂</t>
  </si>
  <si>
    <t>100ugx200揿</t>
  </si>
  <si>
    <t>葛兰素史克制药(苏州)有限公司</t>
  </si>
  <si>
    <t>琥珀酸美托洛尔缓释片</t>
  </si>
  <si>
    <t>47.5mgx7片</t>
  </si>
  <si>
    <t>瑞典AstraZeneca AB s-15185,sodertalje</t>
  </si>
  <si>
    <t>单硝酸异山梨酯缓释片(依姆多)</t>
  </si>
  <si>
    <t>60mgx7片</t>
  </si>
  <si>
    <t>复方草珊瑚含片</t>
  </si>
  <si>
    <t>0.44gx48片</t>
  </si>
  <si>
    <t>复方丹参滴丸</t>
  </si>
  <si>
    <t>27mgx180丸</t>
  </si>
  <si>
    <t>天士力医药集团股份有限公司(原:天士力制药集团股份有限公司)</t>
  </si>
  <si>
    <t>复方丹参片</t>
  </si>
  <si>
    <t>0.32gx120片（薄膜衣）瓶装/盒</t>
  </si>
  <si>
    <t>复方谷氨酰胺肠溶胶囊(谷参)</t>
  </si>
  <si>
    <t>12粒x2板</t>
  </si>
  <si>
    <t>复方酮康唑软膏(皮康王)</t>
  </si>
  <si>
    <t>7g</t>
  </si>
  <si>
    <t>滇虹药业集团股份有限公司</t>
  </si>
  <si>
    <t>复合维生素片(爱乐维)</t>
  </si>
  <si>
    <t>拜耳医药保健有限公司启东分公司</t>
  </si>
  <si>
    <t>非洛地平缓释片(波依定)</t>
  </si>
  <si>
    <t>2.5mgx10片</t>
  </si>
  <si>
    <t>肺力咳合剂</t>
  </si>
  <si>
    <t>贵州健兴药业有限公司</t>
  </si>
  <si>
    <t>富马酸比索洛尔片(博苏)</t>
  </si>
  <si>
    <t>格列美脲片(亚莫利)</t>
  </si>
  <si>
    <t>2mgx15片</t>
  </si>
  <si>
    <t>赛诺菲安万特(北京)制药有限公司</t>
  </si>
  <si>
    <t>格列齐特片(Ⅱ)</t>
  </si>
  <si>
    <t>80mgx60片</t>
  </si>
  <si>
    <t>法国施维雅药厂天津华津制药厂合作生产</t>
  </si>
  <si>
    <t>格列齐特片(达尔得)</t>
  </si>
  <si>
    <t>格列齐特片（Ⅱ）</t>
  </si>
  <si>
    <t>80mgx100片</t>
  </si>
  <si>
    <t>感冒灵颗粒</t>
  </si>
  <si>
    <t>10gx9袋</t>
  </si>
  <si>
    <t>感冒清片</t>
  </si>
  <si>
    <t>0.22gx100片(薄膜衣)</t>
  </si>
  <si>
    <t>广东一片天制药有限公司</t>
  </si>
  <si>
    <t>护肝片</t>
  </si>
  <si>
    <t>0.35gx100片(糖衣)</t>
  </si>
  <si>
    <t>黑龙江葵花药业股份有限公司</t>
  </si>
  <si>
    <t>酒石酸美托洛尔片(倍他乐克)</t>
  </si>
  <si>
    <t>50mgx20片</t>
  </si>
  <si>
    <t>0.8gx8片x4板(薄膜衣片)</t>
  </si>
  <si>
    <t>稳心颗粒</t>
  </si>
  <si>
    <t>5gx9袋(无糖型)</t>
  </si>
  <si>
    <t>山东步长制药有限公司</t>
  </si>
  <si>
    <t>蒲地蓝消炎口服液</t>
  </si>
  <si>
    <t>济川药业集团有限公司（原济川药业集团股份有限公司）</t>
  </si>
  <si>
    <t>葡萄糖酸锌口服溶液</t>
  </si>
  <si>
    <t>10ml：35mgx12支</t>
  </si>
  <si>
    <t>哈药集团三精制药有限公司</t>
  </si>
  <si>
    <t>舒肝解郁胶囊</t>
  </si>
  <si>
    <t>0.36gx28粒</t>
  </si>
  <si>
    <t>四川济生堂药业有限公司</t>
  </si>
  <si>
    <t>四川太极成华区二环路北四段药店（汇融名城）</t>
  </si>
  <si>
    <t>多维元素片(21)(21-金维他)</t>
  </si>
  <si>
    <t>杭州民生健康药业有限公司（原杭州赛诺菲民生健康药业有限公司）</t>
  </si>
  <si>
    <t>京都念慈菴蜜炼川贝枇杷膏</t>
  </si>
  <si>
    <t>150ml</t>
  </si>
  <si>
    <t>香港京都念慈庵总厂有限公司</t>
  </si>
  <si>
    <t>硝酸咪康唑阴道软胶囊(达克宁栓)</t>
  </si>
  <si>
    <t>0.4gx3粒</t>
  </si>
  <si>
    <t>心脑康胶囊</t>
  </si>
  <si>
    <t>0.25gx12粒x4板</t>
  </si>
  <si>
    <t>江西新赣江药业有限公司</t>
  </si>
  <si>
    <t>四川太极彭州市致和镇南三环路药店</t>
  </si>
  <si>
    <t>硝酸咪康唑乳膏(达克宁乳膏)</t>
  </si>
  <si>
    <t>双氯芬酸钠肠溶片(扶他林片)</t>
  </si>
  <si>
    <t>25mgx30片</t>
  </si>
  <si>
    <t>炉甘石洗剂</t>
  </si>
  <si>
    <t>上海运佳黄浦制药有限公司</t>
  </si>
  <si>
    <t>辛伐他汀片(舒降之)</t>
  </si>
  <si>
    <t>槐杞黄颗粒</t>
  </si>
  <si>
    <t>10gx6袋</t>
  </si>
  <si>
    <t>启东盖天力药业有限公司</t>
  </si>
  <si>
    <t>心宝丸</t>
  </si>
  <si>
    <t>60mgx20丸</t>
  </si>
  <si>
    <t>广东心宝制药有限公司(广州真和新君宝药业)</t>
  </si>
  <si>
    <t>成都成汉太极大药房有限公司</t>
  </si>
  <si>
    <t>1mgx28片</t>
  </si>
  <si>
    <t>杭州康恩贝制药有限公司</t>
  </si>
  <si>
    <t>甲磺酸倍他司汀片(敏使朗)</t>
  </si>
  <si>
    <t>6mgx10片x3板</t>
  </si>
  <si>
    <t>缬沙坦氨氯地平片（I）</t>
  </si>
  <si>
    <t>7片（80mg:5mg）</t>
  </si>
  <si>
    <t>碳酸钙D3颗粒</t>
  </si>
  <si>
    <t>3gx30袋(钙500mg:维生素D35μg)</t>
  </si>
  <si>
    <t>北京振东康远制药有限公司(原北京康远制药有限公司)</t>
  </si>
  <si>
    <t>复方利血平氨苯蝶啶片(0号)</t>
  </si>
  <si>
    <t>10片(薄膜衣)</t>
  </si>
  <si>
    <t>北京双鹤药业股份有限公司</t>
  </si>
  <si>
    <t>复方醋酸地塞米松乳膏(皮炎平软膏)</t>
  </si>
  <si>
    <t>6.5cmx10cmx5片(打孔透气型)</t>
  </si>
  <si>
    <t>27mgx150丸x2小瓶(薄膜滴丸)</t>
  </si>
  <si>
    <t>9gx18袋</t>
  </si>
  <si>
    <t>0.85gx60片</t>
  </si>
  <si>
    <t>贵州天安药业股份有限公司</t>
  </si>
  <si>
    <t>盐酸坦索罗辛缓释胶囊</t>
  </si>
  <si>
    <t>0.2mgx10粒</t>
  </si>
  <si>
    <t>江苏恒瑞医药股份有限公司</t>
  </si>
  <si>
    <t>荆防颗粒</t>
  </si>
  <si>
    <t>15gx10袋</t>
  </si>
  <si>
    <t>山东新时代药业有限公司</t>
  </si>
  <si>
    <t>苏黄止咳胶囊</t>
  </si>
  <si>
    <t>0.45gX18粒</t>
  </si>
  <si>
    <t>扬子江药业集团北京海燕药业有限公司</t>
  </si>
  <si>
    <t>维生素D滴剂</t>
  </si>
  <si>
    <t>400单位x60粒</t>
  </si>
  <si>
    <t>太极集团浙江东方制药有限公司</t>
  </si>
  <si>
    <t>10g（20%50ml）</t>
  </si>
  <si>
    <t>美国杰特贝林生物制品有限公司</t>
  </si>
  <si>
    <t>奥利司他胶囊</t>
  </si>
  <si>
    <t>60mgx24粒</t>
  </si>
  <si>
    <t>止咳宝片</t>
  </si>
  <si>
    <t>0.35gx12片x3板</t>
  </si>
  <si>
    <t>特一药业集团股份有限公司</t>
  </si>
  <si>
    <t>四川太极金牛区黄苑东街药店</t>
  </si>
  <si>
    <t>四川太极成都高新区元华二巷药店</t>
  </si>
  <si>
    <t>鲁南贝特制药有限公司(原山东鲁南贝特制药有限公司)</t>
  </si>
  <si>
    <t>4gx8支</t>
  </si>
  <si>
    <t>甲钴胺片</t>
  </si>
  <si>
    <t>0.5mgx10片x10板</t>
  </si>
  <si>
    <t>通天口服液</t>
  </si>
  <si>
    <t>10mlx6支</t>
  </si>
  <si>
    <t>通心络胶囊</t>
  </si>
  <si>
    <t>0.26gx30粒</t>
  </si>
  <si>
    <t>0.26gx90粒</t>
  </si>
  <si>
    <t>胃复春片</t>
  </si>
  <si>
    <t>0.36gx60片</t>
  </si>
  <si>
    <t>杭州胡庆余堂药业有限公司</t>
  </si>
  <si>
    <t>足光散(足光粉)</t>
  </si>
  <si>
    <t>40gx3袋</t>
  </si>
  <si>
    <t>妥布霉素滴眼液(托百士)</t>
  </si>
  <si>
    <t>0.3%x5ml</t>
  </si>
  <si>
    <t>比利时制药</t>
  </si>
  <si>
    <t>藿胆丸</t>
  </si>
  <si>
    <t>36g</t>
  </si>
  <si>
    <t>广州王老吉药业股份有限公司</t>
  </si>
  <si>
    <t>迈之灵片</t>
  </si>
  <si>
    <t>260mgx40片(每片含马栗提取物150mg)</t>
  </si>
  <si>
    <t>德国礼达大药厂</t>
  </si>
  <si>
    <t>9gx9袋</t>
  </si>
  <si>
    <t>罗格列酮钠片</t>
  </si>
  <si>
    <t>4mgx15片</t>
  </si>
  <si>
    <t>25mgx20片x3板</t>
  </si>
  <si>
    <t>氯沙坦钾片</t>
  </si>
  <si>
    <t>50mgx7片</t>
  </si>
  <si>
    <t>氯沙坦钾片(缓宁)</t>
  </si>
  <si>
    <t>扬子江药业集团四川海蓉药业有限公司</t>
  </si>
  <si>
    <t>氯沙坦钾片(科素亚)</t>
  </si>
  <si>
    <t>100mgx7片</t>
  </si>
  <si>
    <t>拉西地平片(三精司乐平)</t>
  </si>
  <si>
    <t>哈药集团三精明水药业有限公司</t>
  </si>
  <si>
    <t>孟鲁司特钠咀嚼片(顺尔宁)</t>
  </si>
  <si>
    <t>4mgx5片</t>
  </si>
  <si>
    <t>5mgx5片</t>
  </si>
  <si>
    <t>10mgx5片x2板</t>
  </si>
  <si>
    <t>四川大冢制药有限公司(四川锡成大冢制药有限公司)</t>
  </si>
  <si>
    <t>10g</t>
  </si>
  <si>
    <t>尼群地平片</t>
  </si>
  <si>
    <t>10mgx100片</t>
  </si>
  <si>
    <t>湖南千金协力药业有限公司（原湖南协力）</t>
  </si>
  <si>
    <t>培哚普利叔丁胺片(原培哚普利片)</t>
  </si>
  <si>
    <t>4mgx10片</t>
  </si>
  <si>
    <t>排毒养颜胶囊</t>
  </si>
  <si>
    <t>0.4gx70粒</t>
  </si>
  <si>
    <t>云南盘龙云海药业集团股份有限公司</t>
  </si>
  <si>
    <t>普济痔疮栓</t>
  </si>
  <si>
    <t>1.3gx10粒</t>
  </si>
  <si>
    <t>普拉洛芬滴眼液</t>
  </si>
  <si>
    <t>5ml:5mg</t>
  </si>
  <si>
    <t>Senju Pharmaceutical Co.,Ltd.Fukusaki Plant(日本)</t>
  </si>
  <si>
    <t>芪参补气胶囊</t>
  </si>
  <si>
    <t>0.3gx12粒x2板</t>
  </si>
  <si>
    <t>广盛原中医药有限公司</t>
  </si>
  <si>
    <t>清凉喉片</t>
  </si>
  <si>
    <t>16片</t>
  </si>
  <si>
    <t>中山市恒生药业有限公司</t>
  </si>
  <si>
    <t>前列舒通胶囊</t>
  </si>
  <si>
    <t>0.4gx12粒x4板</t>
  </si>
  <si>
    <t>保定步长天浩制药有限公司</t>
  </si>
  <si>
    <t>强力天麻杜仲丸</t>
  </si>
  <si>
    <t>0.25gx36丸x6板(水蜜丸)</t>
  </si>
  <si>
    <t>气血和胶囊</t>
  </si>
  <si>
    <t>0.4gx12粒x3板x6袋</t>
  </si>
  <si>
    <t>陕西摩美得气血和制药有限公司</t>
  </si>
  <si>
    <t>人干扰素α2b凝胶（曾用名：重组人干扰素α2b凝胶）</t>
  </si>
  <si>
    <t>10万IU/g,30g/支</t>
  </si>
  <si>
    <t>兆科药业(合肥)有限公司</t>
  </si>
  <si>
    <t>5gx18袋(无蔗糖型)</t>
  </si>
  <si>
    <t>万通筋骨片</t>
  </si>
  <si>
    <t>0.28gx36片</t>
  </si>
  <si>
    <t>通化万通药业股份有限公司</t>
  </si>
  <si>
    <t>洁尔阴洗液</t>
  </si>
  <si>
    <t>300ml(内附冲洗器1个)</t>
  </si>
  <si>
    <t>四川恩威制药有限公司</t>
  </si>
  <si>
    <t>维生素AD滴剂</t>
  </si>
  <si>
    <t>1500U：500Ux30粒（0-1岁）</t>
  </si>
  <si>
    <t>山东达因海洋生物制药股份有限公司</t>
  </si>
  <si>
    <t>胃康灵胶囊</t>
  </si>
  <si>
    <t>0.4gx24粒</t>
  </si>
  <si>
    <t>2000U：700Ux30粒（1岁以上）</t>
  </si>
  <si>
    <t>维生素AD软胶囊(原维生素AD胶丸)</t>
  </si>
  <si>
    <t>VA10000/VD1000×100粒</t>
  </si>
  <si>
    <t>国药控股星鲨制药(厦门)有限公司(原:厦门星鲨制药)</t>
  </si>
  <si>
    <t>维生素C加天然维生素E咀嚼片</t>
  </si>
  <si>
    <t>72g(1.2gx60片)</t>
  </si>
  <si>
    <t>汤臣倍健股份有限公司</t>
  </si>
  <si>
    <t>香丹清牌珂妍胶囊</t>
  </si>
  <si>
    <t>8g（0.4g/粒*20粒）</t>
  </si>
  <si>
    <t>西安杨健药业有限公司</t>
  </si>
  <si>
    <t>香砂六君丸</t>
  </si>
  <si>
    <t>200丸(浓缩丸)</t>
  </si>
  <si>
    <t>血塞通分散片</t>
  </si>
  <si>
    <t>0.5g(50mg)x12片x2板</t>
  </si>
  <si>
    <t>云南白药集团大理药业有限责任公司</t>
  </si>
  <si>
    <t>缬沙坦胶囊(代文)</t>
  </si>
  <si>
    <t>血糖试纸</t>
  </si>
  <si>
    <t>50片/盒（带针适用于7系和5系）</t>
  </si>
  <si>
    <t>江苏鱼跃医疗设备股份有限公司</t>
  </si>
  <si>
    <t>血糖试纸（葡萄糖氧化酶法）</t>
  </si>
  <si>
    <t>50片（稳豪型）</t>
  </si>
  <si>
    <t>LifeScan  Europe</t>
  </si>
  <si>
    <t>消痛贴膏</t>
  </si>
  <si>
    <t>1.2g+2.5mlx6贴(90mmx120mm)</t>
  </si>
  <si>
    <t>西藏奇正藏药股份有限公司</t>
  </si>
  <si>
    <t>逍遥颗粒</t>
  </si>
  <si>
    <t>吲哚美辛搽剂(万特力)</t>
  </si>
  <si>
    <t>日本兴和株式会社</t>
  </si>
  <si>
    <t>吲哚美辛凝胶(万特力)</t>
  </si>
  <si>
    <t>35g</t>
  </si>
  <si>
    <t>吲哚美辛贴片</t>
  </si>
  <si>
    <t>7cmx10cmx7片</t>
  </si>
  <si>
    <t>吲达帕胺缓释片(钠催离)</t>
  </si>
  <si>
    <t>1.5mgx10片</t>
  </si>
  <si>
    <t>9gx9袋(小蜜丸)</t>
  </si>
  <si>
    <t>益气养血口服液</t>
  </si>
  <si>
    <t>10mlx16支</t>
  </si>
  <si>
    <t>吉林省银诺克药业有限公司</t>
  </si>
  <si>
    <t>盐酸阿罗洛尔片</t>
  </si>
  <si>
    <t>10mgx10片(糖衣)</t>
  </si>
  <si>
    <t>Dainippon Sumitomo PharmaCo,.Ltd(日本)</t>
  </si>
  <si>
    <t>盐酸丙卡特罗口服溶液(美普清)</t>
  </si>
  <si>
    <t>30ml:0.15mg(5ug/ml)</t>
  </si>
  <si>
    <t>广东大冢制药有限公司</t>
  </si>
  <si>
    <t>盐酸二甲双胍缓释片</t>
  </si>
  <si>
    <t>德国Merck KGaA</t>
  </si>
  <si>
    <t>盐酸氟桂利嗪胶囊(西比灵)</t>
  </si>
  <si>
    <t>5mgx20粒</t>
  </si>
  <si>
    <t>益生菌冲剂(合生元)</t>
  </si>
  <si>
    <t>1.5gx26袋(儿童型)</t>
  </si>
  <si>
    <t>合生元(广州)健康产品有限公司</t>
  </si>
  <si>
    <t>叶酸片</t>
  </si>
  <si>
    <t>5mgx100片</t>
  </si>
  <si>
    <t>福州海王福药制药有限公司</t>
  </si>
  <si>
    <t>盐酸曲美他嗪片(万爽力)</t>
  </si>
  <si>
    <t>银杏蜜环口服溶液</t>
  </si>
  <si>
    <t>10mlx12支</t>
  </si>
  <si>
    <t>邛崃天银制药有限公司</t>
  </si>
  <si>
    <t>银杏叶提取物片</t>
  </si>
  <si>
    <t>40mgx20片</t>
  </si>
  <si>
    <t>Dr. Willmar Schwabe GmbH &amp; Co. KG</t>
  </si>
  <si>
    <t>依折麦布片</t>
  </si>
  <si>
    <t>MSD International GmbH</t>
  </si>
  <si>
    <t>知柏地黄丸</t>
  </si>
  <si>
    <t>制川贝母粉</t>
  </si>
  <si>
    <t>1gx6袋</t>
  </si>
  <si>
    <t>绵阳好医生中药饮片有限公司</t>
  </si>
  <si>
    <t>正骨水</t>
  </si>
  <si>
    <t>12ml</t>
  </si>
  <si>
    <t>补肾益寿胶囊</t>
  </si>
  <si>
    <t>0.3gx60粒</t>
  </si>
  <si>
    <t>四季抗病毒合剂</t>
  </si>
  <si>
    <t>陕西海天制药有限公司</t>
  </si>
  <si>
    <t>葡萄糖酸钙锌口服溶液</t>
  </si>
  <si>
    <t>10mlx24支</t>
  </si>
  <si>
    <t>澳诺(中国)制药有限公司</t>
  </si>
  <si>
    <t>氯雷他定片(息斯敏)</t>
  </si>
  <si>
    <t>10mgx6片</t>
  </si>
  <si>
    <t>布地奈德福莫特罗吸入粉雾剂(II)</t>
  </si>
  <si>
    <t>60吸 160μg+4.5μg/吸</t>
  </si>
  <si>
    <t>米格列醇片</t>
  </si>
  <si>
    <t>50mgx10片x3板</t>
  </si>
  <si>
    <t>浙江医药股份有限公司新昌制药厂</t>
  </si>
  <si>
    <t>依帕司他片(唐林)</t>
  </si>
  <si>
    <t>50mgx10片</t>
  </si>
  <si>
    <t>扬子江药业集团南京海陵药业有限公司</t>
  </si>
  <si>
    <t>非那雄胺片(保法止)</t>
  </si>
  <si>
    <t>连花清瘟颗粒</t>
  </si>
  <si>
    <t>6gx10袋</t>
  </si>
  <si>
    <t>北京以岭药业有限公司</t>
  </si>
  <si>
    <t>多烯磷脂酰胆碱胶囊(易善复)</t>
  </si>
  <si>
    <t>228mgx36粒</t>
  </si>
  <si>
    <t>银杏酮酯滴丸</t>
  </si>
  <si>
    <t>5mgx120丸</t>
  </si>
  <si>
    <t>山西千汇药业有限公司</t>
  </si>
  <si>
    <t>复方感冒灵颗粒</t>
  </si>
  <si>
    <t>14gx15袋</t>
  </si>
  <si>
    <t>湖南三九南开制药有限公司</t>
  </si>
  <si>
    <t>盐酸多奈哌齐片</t>
  </si>
  <si>
    <t>植恩生物技术股份有限公司</t>
  </si>
  <si>
    <t>抗病毒颗粒</t>
  </si>
  <si>
    <t>4gx20袋（无糖）</t>
  </si>
  <si>
    <t>四川光大制药有限公司</t>
  </si>
  <si>
    <t>0.8gx32片（无糖型薄膜衣片）</t>
  </si>
  <si>
    <t>0.1%:10ml（OTC)</t>
  </si>
  <si>
    <t xml:space="preserve">URSAPHARM Arzneimittel GmbH	
</t>
  </si>
  <si>
    <t>达比加群酯胶囊</t>
  </si>
  <si>
    <t>110mgx10粒</t>
  </si>
  <si>
    <t>四川太极高新天久北巷药店</t>
  </si>
  <si>
    <t>四川太极大药房连锁有限公司武侯区聚萃街药店</t>
  </si>
  <si>
    <t>复方维生素U片</t>
  </si>
  <si>
    <t>30片</t>
  </si>
  <si>
    <t>正美药品有限公司</t>
  </si>
  <si>
    <t>雷贝拉唑钠肠溶片</t>
  </si>
  <si>
    <t>20mgx5片</t>
  </si>
  <si>
    <t>甲氨蝶呤片</t>
  </si>
  <si>
    <t>2.5mgx16片</t>
  </si>
  <si>
    <t>上海上药信谊药厂有限公司(上海信谊药厂有限公司)</t>
  </si>
  <si>
    <t>10mgx7片x4板</t>
  </si>
  <si>
    <t>IPR Pharmaceuticals,INCORPORATED</t>
  </si>
  <si>
    <t>四川太极高新区中和大道药店</t>
  </si>
  <si>
    <t>复合维生素片</t>
  </si>
  <si>
    <t>40片</t>
  </si>
  <si>
    <t>先声药业有限公司</t>
  </si>
  <si>
    <t>氨氯地平阿托伐他汀钙片</t>
  </si>
  <si>
    <t>5mg：10mgx7片</t>
  </si>
  <si>
    <t>复方利多卡因乳膏</t>
  </si>
  <si>
    <t>同方药业集团有限公司(北京紫光制药有限公司)</t>
  </si>
  <si>
    <t>附子理中丸</t>
  </si>
  <si>
    <t>四川太极枣子巷药店</t>
  </si>
  <si>
    <t>富马酸喹硫平片</t>
  </si>
  <si>
    <t>0.1gx10片x3板</t>
  </si>
  <si>
    <t>湖南洞庭药业股份有限公司</t>
  </si>
  <si>
    <t>糠酸莫米松鼻喷雾剂</t>
  </si>
  <si>
    <t>140揿(50μg)(0.05%)</t>
  </si>
  <si>
    <t>Schering-Plough Labo N.V.</t>
  </si>
  <si>
    <t>0.35g×200片（糖衣片）</t>
  </si>
  <si>
    <t>血府逐瘀片</t>
  </si>
  <si>
    <t>0.4gx48片</t>
  </si>
  <si>
    <t>潍坊中狮制药有限公司</t>
  </si>
  <si>
    <t>复方黄连素片</t>
  </si>
  <si>
    <t>0.17gx24片x1板(薄膜衣）</t>
  </si>
  <si>
    <t>特价大于零售价</t>
  </si>
  <si>
    <t>盐车前子</t>
  </si>
  <si>
    <t>盐炙</t>
  </si>
  <si>
    <t>其他生产厂家</t>
  </si>
  <si>
    <t>四川太极武侯区丝竹路药店</t>
  </si>
  <si>
    <t>特价录入错误</t>
  </si>
  <si>
    <t>人丹</t>
  </si>
  <si>
    <t>1.725g</t>
  </si>
  <si>
    <t>本月已做特价（价格一样）</t>
  </si>
  <si>
    <t>金银花露</t>
  </si>
  <si>
    <t>250ml(塑瓶装)</t>
  </si>
  <si>
    <t>葵花药业集团(襄阳)隆中有限公司</t>
  </si>
  <si>
    <t>猴耳环消炎片</t>
  </si>
  <si>
    <t>0.24gx100片(薄膜衣片)</t>
  </si>
  <si>
    <t>广州花城药业有限公司</t>
  </si>
  <si>
    <t>160ml</t>
  </si>
  <si>
    <t>健胃消食片(小儿)</t>
  </si>
  <si>
    <t>0.5gx12片x6板(薄膜衣）</t>
  </si>
  <si>
    <t>金钱草颗粒</t>
  </si>
  <si>
    <t>10gx20袋</t>
  </si>
  <si>
    <t>重庆科瑞制药(集团)有限公司</t>
  </si>
  <si>
    <t>喉炎丸</t>
  </si>
  <si>
    <t>60粒(每100粒重0.3g)</t>
  </si>
  <si>
    <t>橘红丸</t>
  </si>
  <si>
    <t>3gx8袋(浓缩丸)</t>
  </si>
  <si>
    <t>太极集团重庆中药二厂有限公司</t>
  </si>
  <si>
    <t>四川太极都江堰药店</t>
  </si>
  <si>
    <t>万通筋骨贴</t>
  </si>
  <si>
    <t>7cmx10cmx10贴</t>
  </si>
  <si>
    <t>元胡止痛滴丸</t>
  </si>
  <si>
    <t>30丸x6袋</t>
  </si>
  <si>
    <t>甘肃陇神戎发制药有限公司</t>
  </si>
  <si>
    <t>四川太极新都区新繁镇繁江北路药店</t>
  </si>
  <si>
    <t>丁桂儿脐贴</t>
  </si>
  <si>
    <t>1.6gx3贴</t>
  </si>
  <si>
    <t>山西亚宝药业集团股份有限公司</t>
  </si>
  <si>
    <t>夏桑菊颗粒</t>
  </si>
  <si>
    <t>复方板蓝根颗粒</t>
  </si>
  <si>
    <t>15gx20袋</t>
  </si>
  <si>
    <t>玄麦甘桔颗粒</t>
  </si>
  <si>
    <t>松龄血脉康胶囊</t>
  </si>
  <si>
    <t>0.5gx45粒</t>
  </si>
  <si>
    <t>成都康弘制药有限公司</t>
  </si>
  <si>
    <t>双氯芬酸二乙胺乳胶剂</t>
  </si>
  <si>
    <t>1%（20克：0.2克）</t>
  </si>
  <si>
    <t>瑞士GSK Consumer Healthcare S.A.</t>
  </si>
  <si>
    <t>200片(薄膜衣)</t>
  </si>
  <si>
    <t>酮康唑洗剂(采乐)</t>
  </si>
  <si>
    <t>2%：50ml</t>
  </si>
  <si>
    <t>甲泼尼龙片</t>
  </si>
  <si>
    <t>4mgx30片</t>
  </si>
  <si>
    <t>意大利Pfizer Italia Srl</t>
  </si>
  <si>
    <t>塞来昔布胶囊</t>
  </si>
  <si>
    <t>0.2gx6粒</t>
  </si>
  <si>
    <t>苄达赖氨酸滴眼液(莎普爱思)</t>
  </si>
  <si>
    <t>5ml：25mg</t>
  </si>
  <si>
    <t>浙江莎普爱思药业股份有限公司(原浙江莎普爱思制药有限公司)</t>
  </si>
  <si>
    <t>普乐安片</t>
  </si>
  <si>
    <t>0.57gx150片（薄膜衣）</t>
  </si>
  <si>
    <t>浙江康恩贝制药股份有限公司</t>
  </si>
  <si>
    <t>前列倍喜胶囊</t>
  </si>
  <si>
    <t>0.4gx54粒</t>
  </si>
  <si>
    <t>贵州太和制药有限公司</t>
  </si>
  <si>
    <t>0.85gx30片</t>
  </si>
  <si>
    <t>MERCK SANTE</t>
  </si>
  <si>
    <t>小儿豉翘清热颗粒</t>
  </si>
  <si>
    <t>2gx6袋(无蔗糖)</t>
  </si>
  <si>
    <t>左卡尼汀口服溶液</t>
  </si>
  <si>
    <t>10ml:1gx6支</t>
  </si>
  <si>
    <t>东北制药集团沈阳第一制药有限公司</t>
  </si>
  <si>
    <t>百令胶囊</t>
  </si>
  <si>
    <t>0.5gx42粒</t>
  </si>
  <si>
    <t>杭州中美华东制药有限公司</t>
  </si>
  <si>
    <t>盐酸坦索罗辛缓释胶囊(哈乐)</t>
  </si>
  <si>
    <t>养阴口香合剂</t>
  </si>
  <si>
    <t>30mlx4瓶</t>
  </si>
  <si>
    <t>贵州万顺堂药业有限公司</t>
  </si>
  <si>
    <t>卡泊三醇软膏</t>
  </si>
  <si>
    <t>15g:0.75mg(0.005%)</t>
  </si>
  <si>
    <t>7.5gx2支</t>
  </si>
  <si>
    <t>仙灵骨葆片</t>
  </si>
  <si>
    <t>0.3gx100片(薄膜衣)(盒装)</t>
  </si>
  <si>
    <t>国药集团同济堂(贵州)制药有限公司(原贵州同济堂制药)</t>
  </si>
  <si>
    <t>1%（50g:0.5g） 50g</t>
  </si>
  <si>
    <t>多维元素片21(21金维他)</t>
  </si>
  <si>
    <t>沙格列汀片</t>
  </si>
  <si>
    <t>Bristol-Myers Squibb Company</t>
  </si>
  <si>
    <t>四川太极通盈街药店</t>
  </si>
  <si>
    <t>47.5mgx7片x4板</t>
  </si>
  <si>
    <t>甲磺酸多沙唑嗪缓释片</t>
  </si>
  <si>
    <t>4mgx10片(薄膜衣片)</t>
  </si>
  <si>
    <t>氟比洛芬凝胶贴膏(氟比洛芬巴布膏)</t>
  </si>
  <si>
    <t>13.6cmx10.0cmx6贴</t>
  </si>
  <si>
    <t>北京泰德制药股份有限公司</t>
  </si>
  <si>
    <t>碧生源牌常菁茶</t>
  </si>
  <si>
    <t>62.5g(2.5gx20袋+12.5g)</t>
  </si>
  <si>
    <t>北京澳特舒尔保健品开发有限公司</t>
  </si>
  <si>
    <t>吸入用布地奈德混悬液</t>
  </si>
  <si>
    <t>2ml:1mgx5支</t>
  </si>
  <si>
    <t>安稳血糖试条</t>
  </si>
  <si>
    <t>50支(独立装)</t>
  </si>
  <si>
    <t>甲磺酸溴隐亭片</t>
  </si>
  <si>
    <t>2.5mgx30片</t>
  </si>
  <si>
    <t>Gedeon Richter Plc</t>
  </si>
  <si>
    <t>100mg×7片×2板</t>
  </si>
  <si>
    <t>四川太极高新区锦城大道药店</t>
  </si>
  <si>
    <t>孟鲁司特钠咀嚼片</t>
  </si>
  <si>
    <t>50ug:250ugx60喷(含准纳器)</t>
  </si>
  <si>
    <t>四川太极武侯区大华街药店</t>
  </si>
  <si>
    <t>2mgx60片</t>
  </si>
  <si>
    <t>左乙拉西坦片</t>
  </si>
  <si>
    <t>UCB Pharma S.A.(比利时)</t>
  </si>
  <si>
    <t>盐酸美金刚片</t>
  </si>
  <si>
    <t>10mgx28片</t>
  </si>
  <si>
    <t>何氏狐臭净浓缩液</t>
  </si>
  <si>
    <t>20ml</t>
  </si>
  <si>
    <t>惠州市惠阳区何氏化妆品有限公司</t>
  </si>
  <si>
    <t>已单独做天天会员价</t>
  </si>
  <si>
    <t>复方鱼腥草合剂</t>
  </si>
  <si>
    <t>10mlx18瓶</t>
  </si>
  <si>
    <t>浙江康恩贝中药有限公司</t>
  </si>
  <si>
    <t>两盒7.5折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</si>
</sst>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22" fontId="5" fillId="0" borderId="1" xfId="0" applyNumberFormat="1" applyFont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22" fontId="5" fillId="0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7"/>
  <sheetViews>
    <sheetView tabSelected="1" workbookViewId="0">
      <selection activeCell="O20" sqref="O20"/>
    </sheetView>
  </sheetViews>
  <sheetFormatPr defaultColWidth="9" defaultRowHeight="13.5"/>
  <cols>
    <col min="1" max="1" width="5.875" customWidth="1"/>
    <col min="2" max="2" width="7.625" customWidth="1"/>
    <col min="3" max="3" width="15.875" customWidth="1"/>
    <col min="4" max="4" width="13.75" customWidth="1"/>
    <col min="5" max="5" width="5" customWidth="1"/>
    <col min="6" max="6" width="15.75" customWidth="1"/>
    <col min="7" max="7" width="8.625" customWidth="1"/>
    <col min="8" max="8" width="20.5" customWidth="1"/>
    <col min="9" max="9" width="8.125" customWidth="1"/>
    <col min="10" max="10" width="8" customWidth="1"/>
    <col min="11" max="11" width="7.875" style="23" customWidth="1"/>
    <col min="12" max="12" width="8.5" customWidth="1"/>
    <col min="13" max="13" width="8.75" customWidth="1"/>
    <col min="14" max="14" width="7.25" style="23" customWidth="1"/>
    <col min="15" max="15" width="7.5" customWidth="1"/>
    <col min="16" max="16" width="8.875" customWidth="1"/>
    <col min="19" max="19" width="7.5" customWidth="1"/>
    <col min="20" max="20" width="7.875" customWidth="1"/>
    <col min="21" max="21" width="7.125" customWidth="1"/>
    <col min="22" max="22" width="17.125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4" t="s">
        <v>10</v>
      </c>
      <c r="L1" s="7" t="s">
        <v>11</v>
      </c>
      <c r="M1" s="7" t="s">
        <v>12</v>
      </c>
      <c r="N1" s="24" t="s">
        <v>13</v>
      </c>
      <c r="O1" s="2" t="s">
        <v>14</v>
      </c>
      <c r="P1" s="2" t="s">
        <v>15</v>
      </c>
      <c r="Q1" s="9" t="s">
        <v>16</v>
      </c>
      <c r="R1" s="9" t="s">
        <v>17</v>
      </c>
      <c r="S1" s="2" t="s">
        <v>18</v>
      </c>
      <c r="T1" s="2" t="s">
        <v>19</v>
      </c>
      <c r="U1" s="2" t="s">
        <v>20</v>
      </c>
      <c r="V1" s="10" t="s">
        <v>21</v>
      </c>
      <c r="W1" s="11" t="s">
        <v>22</v>
      </c>
    </row>
    <row r="2" s="22" customFormat="1" spans="1:23">
      <c r="A2" s="14">
        <v>1</v>
      </c>
      <c r="B2" s="15">
        <v>189135</v>
      </c>
      <c r="C2" s="14" t="s">
        <v>23</v>
      </c>
      <c r="D2" s="14" t="s">
        <v>24</v>
      </c>
      <c r="E2" s="14" t="s">
        <v>25</v>
      </c>
      <c r="F2" s="14" t="s">
        <v>26</v>
      </c>
      <c r="G2" s="15">
        <v>103199</v>
      </c>
      <c r="H2" s="16" t="s">
        <v>27</v>
      </c>
      <c r="I2" s="14">
        <v>25.2</v>
      </c>
      <c r="J2" s="14">
        <v>29.8</v>
      </c>
      <c r="K2" s="25">
        <v>18.5</v>
      </c>
      <c r="L2" s="19">
        <f t="shared" ref="L2:L65" si="0">(J2-I2)/J2</f>
        <v>0.154362416107383</v>
      </c>
      <c r="M2" s="19">
        <f t="shared" ref="M2:M65" si="1">(K2-I2)/K2</f>
        <v>-0.362162162162162</v>
      </c>
      <c r="N2" s="25">
        <v>1</v>
      </c>
      <c r="O2" s="14"/>
      <c r="P2" s="14">
        <v>9037</v>
      </c>
      <c r="Q2" s="14">
        <v>-11.3</v>
      </c>
      <c r="R2" s="14"/>
      <c r="S2" s="14">
        <v>4513</v>
      </c>
      <c r="T2" s="15">
        <v>17</v>
      </c>
      <c r="U2" s="14" t="s">
        <v>28</v>
      </c>
      <c r="V2" s="20">
        <v>44831.3690509259</v>
      </c>
      <c r="W2" s="16" t="s">
        <v>29</v>
      </c>
    </row>
    <row r="3" s="22" customFormat="1" spans="1:23">
      <c r="A3" s="14">
        <v>2</v>
      </c>
      <c r="B3" s="15">
        <v>13623</v>
      </c>
      <c r="C3" s="14" t="s">
        <v>30</v>
      </c>
      <c r="D3" s="14" t="s">
        <v>31</v>
      </c>
      <c r="E3" s="14" t="s">
        <v>25</v>
      </c>
      <c r="F3" s="14" t="s">
        <v>32</v>
      </c>
      <c r="G3" s="15">
        <v>113298</v>
      </c>
      <c r="H3" s="16" t="s">
        <v>33</v>
      </c>
      <c r="I3" s="14">
        <v>23</v>
      </c>
      <c r="J3" s="14">
        <v>30.8</v>
      </c>
      <c r="K3" s="25">
        <v>20.5</v>
      </c>
      <c r="L3" s="19">
        <f t="shared" si="0"/>
        <v>0.253246753246753</v>
      </c>
      <c r="M3" s="19">
        <f t="shared" si="1"/>
        <v>-0.121951219512195</v>
      </c>
      <c r="N3" s="25">
        <v>2</v>
      </c>
      <c r="O3" s="14"/>
      <c r="P3" s="14">
        <v>1058</v>
      </c>
      <c r="Q3" s="14">
        <v>-10.3</v>
      </c>
      <c r="R3" s="14"/>
      <c r="S3" s="14">
        <v>827</v>
      </c>
      <c r="T3" s="15">
        <v>10</v>
      </c>
      <c r="U3" s="14" t="s">
        <v>28</v>
      </c>
      <c r="V3" s="20">
        <v>44843.5932175926</v>
      </c>
      <c r="W3" s="16" t="s">
        <v>29</v>
      </c>
    </row>
    <row r="4" s="22" customFormat="1" spans="1:23">
      <c r="A4" s="14">
        <v>3</v>
      </c>
      <c r="B4" s="15">
        <v>27689</v>
      </c>
      <c r="C4" s="14" t="s">
        <v>34</v>
      </c>
      <c r="D4" s="14" t="s">
        <v>35</v>
      </c>
      <c r="E4" s="14" t="s">
        <v>25</v>
      </c>
      <c r="F4" s="14" t="s">
        <v>36</v>
      </c>
      <c r="G4" s="15">
        <v>122686</v>
      </c>
      <c r="H4" s="16" t="s">
        <v>37</v>
      </c>
      <c r="I4" s="14">
        <v>33</v>
      </c>
      <c r="J4" s="14">
        <v>36.9</v>
      </c>
      <c r="K4" s="25">
        <v>33</v>
      </c>
      <c r="L4" s="19">
        <f t="shared" si="0"/>
        <v>0.105691056910569</v>
      </c>
      <c r="M4" s="19">
        <f t="shared" si="1"/>
        <v>0</v>
      </c>
      <c r="N4" s="25">
        <v>2</v>
      </c>
      <c r="O4" s="14"/>
      <c r="P4" s="14">
        <v>1054</v>
      </c>
      <c r="Q4" s="14">
        <v>-3.9</v>
      </c>
      <c r="R4" s="14"/>
      <c r="S4" s="14">
        <v>881</v>
      </c>
      <c r="T4" s="15">
        <v>2</v>
      </c>
      <c r="U4" s="14" t="s">
        <v>28</v>
      </c>
      <c r="V4" s="20">
        <v>44842.4236111111</v>
      </c>
      <c r="W4" s="16" t="s">
        <v>29</v>
      </c>
    </row>
    <row r="5" s="22" customFormat="1" spans="1:23">
      <c r="A5" s="14">
        <v>4</v>
      </c>
      <c r="B5" s="15">
        <v>16216</v>
      </c>
      <c r="C5" s="14" t="s">
        <v>38</v>
      </c>
      <c r="D5" s="14" t="s">
        <v>39</v>
      </c>
      <c r="E5" s="14" t="s">
        <v>25</v>
      </c>
      <c r="F5" s="14" t="s">
        <v>40</v>
      </c>
      <c r="G5" s="15">
        <v>746</v>
      </c>
      <c r="H5" s="16" t="s">
        <v>41</v>
      </c>
      <c r="I5" s="14">
        <v>31.65</v>
      </c>
      <c r="J5" s="14">
        <v>45.5</v>
      </c>
      <c r="K5" s="25">
        <v>39</v>
      </c>
      <c r="L5" s="19">
        <f t="shared" si="0"/>
        <v>0.304395604395604</v>
      </c>
      <c r="M5" s="19">
        <f t="shared" si="1"/>
        <v>0.188461538461538</v>
      </c>
      <c r="N5" s="25">
        <v>3</v>
      </c>
      <c r="O5" s="14"/>
      <c r="P5" s="14">
        <v>262</v>
      </c>
      <c r="Q5" s="14">
        <v>-6.5</v>
      </c>
      <c r="R5" s="14"/>
      <c r="S5" s="14">
        <v>451</v>
      </c>
      <c r="T5" s="15">
        <v>13</v>
      </c>
      <c r="U5" s="14" t="s">
        <v>28</v>
      </c>
      <c r="V5" s="20">
        <v>44842.4033333333</v>
      </c>
      <c r="W5" s="16" t="s">
        <v>29</v>
      </c>
    </row>
    <row r="6" s="22" customFormat="1" spans="1:23">
      <c r="A6" s="14">
        <v>5</v>
      </c>
      <c r="B6" s="15">
        <v>11203</v>
      </c>
      <c r="C6" s="14" t="s">
        <v>42</v>
      </c>
      <c r="D6" s="14" t="s">
        <v>43</v>
      </c>
      <c r="E6" s="14" t="s">
        <v>44</v>
      </c>
      <c r="F6" s="14" t="s">
        <v>45</v>
      </c>
      <c r="G6" s="15">
        <v>117923</v>
      </c>
      <c r="H6" s="16" t="s">
        <v>46</v>
      </c>
      <c r="I6" s="14">
        <v>56.94</v>
      </c>
      <c r="J6" s="14">
        <v>73</v>
      </c>
      <c r="K6" s="25">
        <v>62</v>
      </c>
      <c r="L6" s="19">
        <f t="shared" si="0"/>
        <v>0.22</v>
      </c>
      <c r="M6" s="19">
        <f t="shared" si="1"/>
        <v>0.0816129032258065</v>
      </c>
      <c r="N6" s="25">
        <v>2</v>
      </c>
      <c r="O6" s="14"/>
      <c r="P6" s="14">
        <v>420</v>
      </c>
      <c r="Q6" s="14">
        <v>-11</v>
      </c>
      <c r="R6" s="14"/>
      <c r="S6" s="14">
        <v>319</v>
      </c>
      <c r="T6" s="15">
        <v>2</v>
      </c>
      <c r="U6" s="14" t="s">
        <v>28</v>
      </c>
      <c r="V6" s="20">
        <v>44842.7061921296</v>
      </c>
      <c r="W6" s="16" t="s">
        <v>29</v>
      </c>
    </row>
    <row r="7" s="22" customFormat="1" spans="1:23">
      <c r="A7" s="14">
        <v>6</v>
      </c>
      <c r="B7" s="15">
        <v>11203</v>
      </c>
      <c r="C7" s="14" t="s">
        <v>42</v>
      </c>
      <c r="D7" s="14" t="s">
        <v>43</v>
      </c>
      <c r="E7" s="14" t="s">
        <v>44</v>
      </c>
      <c r="F7" s="14" t="s">
        <v>45</v>
      </c>
      <c r="G7" s="15">
        <v>122686</v>
      </c>
      <c r="H7" s="16" t="s">
        <v>37</v>
      </c>
      <c r="I7" s="14">
        <v>56.94</v>
      </c>
      <c r="J7" s="14">
        <v>73</v>
      </c>
      <c r="K7" s="25">
        <v>65</v>
      </c>
      <c r="L7" s="19">
        <f t="shared" si="0"/>
        <v>0.22</v>
      </c>
      <c r="M7" s="19">
        <f t="shared" si="1"/>
        <v>0.124</v>
      </c>
      <c r="N7" s="25">
        <v>2</v>
      </c>
      <c r="O7" s="14"/>
      <c r="P7" s="14">
        <v>420</v>
      </c>
      <c r="Q7" s="14">
        <v>-8</v>
      </c>
      <c r="R7" s="14"/>
      <c r="S7" s="14">
        <v>319</v>
      </c>
      <c r="T7" s="15">
        <v>2</v>
      </c>
      <c r="U7" s="14" t="s">
        <v>28</v>
      </c>
      <c r="V7" s="20">
        <v>44842.4233680556</v>
      </c>
      <c r="W7" s="16" t="s">
        <v>29</v>
      </c>
    </row>
    <row r="8" s="22" customFormat="1" spans="1:23">
      <c r="A8" s="14">
        <v>7</v>
      </c>
      <c r="B8" s="15">
        <v>11661</v>
      </c>
      <c r="C8" s="14" t="s">
        <v>47</v>
      </c>
      <c r="D8" s="14" t="s">
        <v>48</v>
      </c>
      <c r="E8" s="14" t="s">
        <v>44</v>
      </c>
      <c r="F8" s="14" t="s">
        <v>49</v>
      </c>
      <c r="G8" s="15">
        <v>104533</v>
      </c>
      <c r="H8" s="16" t="s">
        <v>50</v>
      </c>
      <c r="I8" s="14">
        <v>47.2</v>
      </c>
      <c r="J8" s="14">
        <v>55</v>
      </c>
      <c r="K8" s="25">
        <v>52</v>
      </c>
      <c r="L8" s="19">
        <f t="shared" si="0"/>
        <v>0.141818181818182</v>
      </c>
      <c r="M8" s="19">
        <f t="shared" si="1"/>
        <v>0.0923076923076923</v>
      </c>
      <c r="N8" s="25">
        <v>3</v>
      </c>
      <c r="O8" s="14"/>
      <c r="P8" s="14">
        <v>614</v>
      </c>
      <c r="Q8" s="14">
        <v>-3</v>
      </c>
      <c r="R8" s="14"/>
      <c r="S8" s="14">
        <v>462</v>
      </c>
      <c r="T8" s="15">
        <v>2</v>
      </c>
      <c r="U8" s="14" t="s">
        <v>28</v>
      </c>
      <c r="V8" s="20">
        <v>44842.7536111111</v>
      </c>
      <c r="W8" s="16" t="s">
        <v>51</v>
      </c>
    </row>
    <row r="9" s="22" customFormat="1" spans="1:23">
      <c r="A9" s="14">
        <v>8</v>
      </c>
      <c r="B9" s="15">
        <v>11203</v>
      </c>
      <c r="C9" s="14" t="s">
        <v>42</v>
      </c>
      <c r="D9" s="14" t="s">
        <v>43</v>
      </c>
      <c r="E9" s="14" t="s">
        <v>44</v>
      </c>
      <c r="F9" s="14" t="s">
        <v>45</v>
      </c>
      <c r="G9" s="15">
        <v>104533</v>
      </c>
      <c r="H9" s="16" t="s">
        <v>50</v>
      </c>
      <c r="I9" s="14">
        <v>56.94</v>
      </c>
      <c r="J9" s="14">
        <v>73</v>
      </c>
      <c r="K9" s="25">
        <v>63</v>
      </c>
      <c r="L9" s="19">
        <f t="shared" si="0"/>
        <v>0.22</v>
      </c>
      <c r="M9" s="19">
        <f t="shared" si="1"/>
        <v>0.0961904761904762</v>
      </c>
      <c r="N9" s="25">
        <v>3</v>
      </c>
      <c r="O9" s="14"/>
      <c r="P9" s="14">
        <v>420</v>
      </c>
      <c r="Q9" s="14">
        <v>-10</v>
      </c>
      <c r="R9" s="14"/>
      <c r="S9" s="14">
        <v>319</v>
      </c>
      <c r="T9" s="15">
        <v>1</v>
      </c>
      <c r="U9" s="14" t="s">
        <v>28</v>
      </c>
      <c r="V9" s="20">
        <v>44842.7282986111</v>
      </c>
      <c r="W9" s="16" t="s">
        <v>51</v>
      </c>
    </row>
    <row r="10" s="22" customFormat="1" spans="1:23">
      <c r="A10" s="14">
        <v>9</v>
      </c>
      <c r="B10" s="15">
        <v>17362</v>
      </c>
      <c r="C10" s="14" t="s">
        <v>52</v>
      </c>
      <c r="D10" s="14" t="s">
        <v>53</v>
      </c>
      <c r="E10" s="14" t="s">
        <v>54</v>
      </c>
      <c r="F10" s="14" t="s">
        <v>55</v>
      </c>
      <c r="G10" s="15">
        <v>113833</v>
      </c>
      <c r="H10" s="16" t="s">
        <v>56</v>
      </c>
      <c r="I10" s="14">
        <v>59.6</v>
      </c>
      <c r="J10" s="14">
        <v>72</v>
      </c>
      <c r="K10" s="25">
        <v>62</v>
      </c>
      <c r="L10" s="19">
        <f t="shared" si="0"/>
        <v>0.172222222222222</v>
      </c>
      <c r="M10" s="19">
        <f t="shared" si="1"/>
        <v>0.0387096774193548</v>
      </c>
      <c r="N10" s="25">
        <v>2</v>
      </c>
      <c r="O10" s="14"/>
      <c r="P10" s="14">
        <v>1861</v>
      </c>
      <c r="Q10" s="14">
        <v>-10</v>
      </c>
      <c r="R10" s="14"/>
      <c r="S10" s="14">
        <v>925</v>
      </c>
      <c r="T10" s="15">
        <v>2</v>
      </c>
      <c r="U10" s="14" t="s">
        <v>28</v>
      </c>
      <c r="V10" s="20">
        <v>44833.6253935185</v>
      </c>
      <c r="W10" s="16" t="s">
        <v>51</v>
      </c>
    </row>
    <row r="11" s="22" customFormat="1" spans="1:23">
      <c r="A11" s="14">
        <v>10</v>
      </c>
      <c r="B11" s="15">
        <v>154519</v>
      </c>
      <c r="C11" s="14" t="s">
        <v>57</v>
      </c>
      <c r="D11" s="14" t="s">
        <v>58</v>
      </c>
      <c r="E11" s="14" t="s">
        <v>25</v>
      </c>
      <c r="F11" s="14" t="s">
        <v>59</v>
      </c>
      <c r="G11" s="15">
        <v>103198</v>
      </c>
      <c r="H11" s="16" t="s">
        <v>60</v>
      </c>
      <c r="I11" s="14">
        <v>55.52</v>
      </c>
      <c r="J11" s="14">
        <v>66.9</v>
      </c>
      <c r="K11" s="25">
        <v>54</v>
      </c>
      <c r="L11" s="19">
        <f t="shared" si="0"/>
        <v>0.170104633781764</v>
      </c>
      <c r="M11" s="19">
        <f t="shared" si="1"/>
        <v>-0.0281481481481482</v>
      </c>
      <c r="N11" s="25">
        <v>2</v>
      </c>
      <c r="O11" s="14"/>
      <c r="P11" s="14">
        <v>1070</v>
      </c>
      <c r="Q11" s="14">
        <v>-12.9</v>
      </c>
      <c r="R11" s="14"/>
      <c r="S11" s="14">
        <v>648</v>
      </c>
      <c r="T11" s="15">
        <v>2</v>
      </c>
      <c r="U11" s="14" t="s">
        <v>28</v>
      </c>
      <c r="V11" s="20">
        <v>44833.4695138889</v>
      </c>
      <c r="W11" s="16" t="s">
        <v>29</v>
      </c>
    </row>
    <row r="12" s="22" customFormat="1" spans="1:23">
      <c r="A12" s="14">
        <v>11</v>
      </c>
      <c r="B12" s="15">
        <v>22944</v>
      </c>
      <c r="C12" s="14" t="s">
        <v>61</v>
      </c>
      <c r="D12" s="14" t="s">
        <v>62</v>
      </c>
      <c r="E12" s="14" t="s">
        <v>25</v>
      </c>
      <c r="F12" s="14" t="s">
        <v>63</v>
      </c>
      <c r="G12" s="15">
        <v>122686</v>
      </c>
      <c r="H12" s="16" t="s">
        <v>37</v>
      </c>
      <c r="I12" s="14">
        <v>86.5</v>
      </c>
      <c r="J12" s="14">
        <v>123.5</v>
      </c>
      <c r="K12" s="25">
        <v>105</v>
      </c>
      <c r="L12" s="19">
        <f t="shared" si="0"/>
        <v>0.299595141700405</v>
      </c>
      <c r="M12" s="19">
        <f t="shared" si="1"/>
        <v>0.176190476190476</v>
      </c>
      <c r="N12" s="25">
        <v>2</v>
      </c>
      <c r="O12" s="14">
        <v>119</v>
      </c>
      <c r="P12" s="14">
        <v>782</v>
      </c>
      <c r="Q12" s="14">
        <v>-18.5</v>
      </c>
      <c r="R12" s="14">
        <v>-14</v>
      </c>
      <c r="S12" s="14">
        <v>2225</v>
      </c>
      <c r="T12" s="15">
        <v>13</v>
      </c>
      <c r="U12" s="14" t="s">
        <v>28</v>
      </c>
      <c r="V12" s="20">
        <v>44842.422349537</v>
      </c>
      <c r="W12" s="16" t="s">
        <v>29</v>
      </c>
    </row>
    <row r="13" s="22" customFormat="1" spans="1:23">
      <c r="A13" s="14">
        <v>12</v>
      </c>
      <c r="B13" s="15">
        <v>148289</v>
      </c>
      <c r="C13" s="14" t="s">
        <v>64</v>
      </c>
      <c r="D13" s="14" t="s">
        <v>65</v>
      </c>
      <c r="E13" s="14" t="s">
        <v>25</v>
      </c>
      <c r="F13" s="14" t="s">
        <v>66</v>
      </c>
      <c r="G13" s="15">
        <v>365</v>
      </c>
      <c r="H13" s="16" t="s">
        <v>67</v>
      </c>
      <c r="I13" s="14">
        <v>304.3</v>
      </c>
      <c r="J13" s="14">
        <v>358</v>
      </c>
      <c r="K13" s="25">
        <v>315</v>
      </c>
      <c r="L13" s="19">
        <f t="shared" si="0"/>
        <v>0.15</v>
      </c>
      <c r="M13" s="19">
        <f t="shared" si="1"/>
        <v>0.0339682539682539</v>
      </c>
      <c r="N13" s="25">
        <v>2</v>
      </c>
      <c r="O13" s="14"/>
      <c r="P13" s="14">
        <v>280</v>
      </c>
      <c r="Q13" s="14">
        <v>-43</v>
      </c>
      <c r="R13" s="14"/>
      <c r="S13" s="14">
        <v>256</v>
      </c>
      <c r="T13" s="15">
        <v>2</v>
      </c>
      <c r="U13" s="14" t="s">
        <v>28</v>
      </c>
      <c r="V13" s="20">
        <v>44840.5984259259</v>
      </c>
      <c r="W13" s="16" t="s">
        <v>68</v>
      </c>
    </row>
    <row r="14" s="22" customFormat="1" spans="1:23">
      <c r="A14" s="14">
        <v>13</v>
      </c>
      <c r="B14" s="15">
        <v>134594</v>
      </c>
      <c r="C14" s="14" t="s">
        <v>69</v>
      </c>
      <c r="D14" s="14" t="s">
        <v>70</v>
      </c>
      <c r="E14" s="14" t="s">
        <v>44</v>
      </c>
      <c r="F14" s="14" t="s">
        <v>71</v>
      </c>
      <c r="G14" s="15">
        <v>106569</v>
      </c>
      <c r="H14" s="16" t="s">
        <v>72</v>
      </c>
      <c r="I14" s="14">
        <v>380</v>
      </c>
      <c r="J14" s="14">
        <v>468</v>
      </c>
      <c r="K14" s="25">
        <v>415</v>
      </c>
      <c r="L14" s="19">
        <f t="shared" si="0"/>
        <v>0.188034188034188</v>
      </c>
      <c r="M14" s="19">
        <f t="shared" si="1"/>
        <v>0.0843373493975904</v>
      </c>
      <c r="N14" s="25">
        <v>3</v>
      </c>
      <c r="O14" s="14"/>
      <c r="P14" s="14">
        <v>4757</v>
      </c>
      <c r="Q14" s="14">
        <v>-53</v>
      </c>
      <c r="R14" s="14"/>
      <c r="S14" s="14">
        <v>1959</v>
      </c>
      <c r="T14" s="15">
        <v>7</v>
      </c>
      <c r="U14" s="14" t="s">
        <v>28</v>
      </c>
      <c r="V14" s="20">
        <v>44830.4817361111</v>
      </c>
      <c r="W14" s="16" t="s">
        <v>29</v>
      </c>
    </row>
    <row r="15" s="22" customFormat="1" spans="1:23">
      <c r="A15" s="14">
        <v>14</v>
      </c>
      <c r="B15" s="15">
        <v>3662</v>
      </c>
      <c r="C15" s="14" t="s">
        <v>73</v>
      </c>
      <c r="D15" s="14" t="s">
        <v>58</v>
      </c>
      <c r="E15" s="14" t="s">
        <v>25</v>
      </c>
      <c r="F15" s="14" t="s">
        <v>74</v>
      </c>
      <c r="G15" s="15">
        <v>103199</v>
      </c>
      <c r="H15" s="16" t="s">
        <v>27</v>
      </c>
      <c r="I15" s="14">
        <v>23.25</v>
      </c>
      <c r="J15" s="14">
        <v>24.99</v>
      </c>
      <c r="K15" s="25">
        <v>15.8</v>
      </c>
      <c r="L15" s="19">
        <f t="shared" si="0"/>
        <v>0.0696278511404561</v>
      </c>
      <c r="M15" s="19">
        <f t="shared" si="1"/>
        <v>-0.471518987341772</v>
      </c>
      <c r="N15" s="25">
        <v>1</v>
      </c>
      <c r="O15" s="14"/>
      <c r="P15" s="14">
        <v>2244</v>
      </c>
      <c r="Q15" s="14">
        <v>-9.19</v>
      </c>
      <c r="R15" s="14"/>
      <c r="S15" s="14">
        <v>559</v>
      </c>
      <c r="T15" s="15">
        <v>1</v>
      </c>
      <c r="U15" s="14" t="s">
        <v>28</v>
      </c>
      <c r="V15" s="20">
        <v>44831.377650463</v>
      </c>
      <c r="W15" s="16" t="s">
        <v>29</v>
      </c>
    </row>
    <row r="16" s="22" customFormat="1" spans="1:23">
      <c r="A16" s="14">
        <v>15</v>
      </c>
      <c r="B16" s="15">
        <v>2015</v>
      </c>
      <c r="C16" s="14" t="s">
        <v>75</v>
      </c>
      <c r="D16" s="14" t="s">
        <v>76</v>
      </c>
      <c r="E16" s="14" t="s">
        <v>25</v>
      </c>
      <c r="F16" s="14" t="s">
        <v>77</v>
      </c>
      <c r="G16" s="15">
        <v>113299</v>
      </c>
      <c r="H16" s="16" t="s">
        <v>78</v>
      </c>
      <c r="I16" s="14">
        <v>7</v>
      </c>
      <c r="J16" s="14">
        <v>7.8</v>
      </c>
      <c r="K16" s="25">
        <v>4.8</v>
      </c>
      <c r="L16" s="19">
        <f t="shared" si="0"/>
        <v>0.102564102564103</v>
      </c>
      <c r="M16" s="19">
        <f t="shared" si="1"/>
        <v>-0.458333333333333</v>
      </c>
      <c r="N16" s="25">
        <v>1</v>
      </c>
      <c r="O16" s="14"/>
      <c r="P16" s="14">
        <v>3175</v>
      </c>
      <c r="Q16" s="14">
        <v>-3.3</v>
      </c>
      <c r="R16" s="14"/>
      <c r="S16" s="14">
        <v>1337</v>
      </c>
      <c r="T16" s="15">
        <v>7</v>
      </c>
      <c r="U16" s="14" t="s">
        <v>28</v>
      </c>
      <c r="V16" s="20">
        <v>44826.4864930556</v>
      </c>
      <c r="W16" s="16" t="s">
        <v>29</v>
      </c>
    </row>
    <row r="17" s="22" customFormat="1" spans="1:23">
      <c r="A17" s="14">
        <v>16</v>
      </c>
      <c r="B17" s="15">
        <v>1239</v>
      </c>
      <c r="C17" s="14" t="s">
        <v>79</v>
      </c>
      <c r="D17" s="14" t="s">
        <v>80</v>
      </c>
      <c r="E17" s="14" t="s">
        <v>25</v>
      </c>
      <c r="F17" s="14" t="s">
        <v>81</v>
      </c>
      <c r="G17" s="15">
        <v>117310</v>
      </c>
      <c r="H17" s="16" t="s">
        <v>82</v>
      </c>
      <c r="I17" s="14">
        <v>25.73</v>
      </c>
      <c r="J17" s="14">
        <v>28</v>
      </c>
      <c r="K17" s="25">
        <v>19.8</v>
      </c>
      <c r="L17" s="19">
        <f t="shared" si="0"/>
        <v>0.0810714285714286</v>
      </c>
      <c r="M17" s="19">
        <f t="shared" si="1"/>
        <v>-0.299494949494949</v>
      </c>
      <c r="N17" s="25">
        <v>1</v>
      </c>
      <c r="O17" s="14"/>
      <c r="P17" s="14">
        <v>1508</v>
      </c>
      <c r="Q17" s="14">
        <v>-8.2</v>
      </c>
      <c r="R17" s="14"/>
      <c r="S17" s="14">
        <v>1031</v>
      </c>
      <c r="T17" s="15">
        <v>4</v>
      </c>
      <c r="U17" s="14" t="s">
        <v>28</v>
      </c>
      <c r="V17" s="20">
        <v>44835.3357407407</v>
      </c>
      <c r="W17" s="16" t="s">
        <v>29</v>
      </c>
    </row>
    <row r="18" s="22" customFormat="1" spans="1:23">
      <c r="A18" s="14">
        <v>17</v>
      </c>
      <c r="B18" s="15">
        <v>2012</v>
      </c>
      <c r="C18" s="14" t="s">
        <v>83</v>
      </c>
      <c r="D18" s="14" t="s">
        <v>84</v>
      </c>
      <c r="E18" s="14" t="s">
        <v>25</v>
      </c>
      <c r="F18" s="14" t="s">
        <v>85</v>
      </c>
      <c r="G18" s="15">
        <v>128640</v>
      </c>
      <c r="H18" s="16" t="s">
        <v>86</v>
      </c>
      <c r="I18" s="14">
        <v>19.2</v>
      </c>
      <c r="J18" s="14">
        <v>22</v>
      </c>
      <c r="K18" s="25">
        <v>15.2</v>
      </c>
      <c r="L18" s="19">
        <f t="shared" si="0"/>
        <v>0.127272727272727</v>
      </c>
      <c r="M18" s="19">
        <f t="shared" si="1"/>
        <v>-0.263157894736842</v>
      </c>
      <c r="N18" s="25">
        <v>1</v>
      </c>
      <c r="O18" s="14"/>
      <c r="P18" s="14">
        <v>4469</v>
      </c>
      <c r="Q18" s="14">
        <v>-6.8</v>
      </c>
      <c r="R18" s="14"/>
      <c r="S18" s="14">
        <v>2533</v>
      </c>
      <c r="T18" s="15">
        <v>5</v>
      </c>
      <c r="U18" s="14" t="s">
        <v>28</v>
      </c>
      <c r="V18" s="20">
        <v>44833.4648148148</v>
      </c>
      <c r="W18" s="16" t="s">
        <v>29</v>
      </c>
    </row>
    <row r="19" s="22" customFormat="1" spans="1:23">
      <c r="A19" s="14">
        <v>18</v>
      </c>
      <c r="B19" s="15">
        <v>16185</v>
      </c>
      <c r="C19" s="14" t="s">
        <v>87</v>
      </c>
      <c r="D19" s="14" t="s">
        <v>88</v>
      </c>
      <c r="E19" s="14" t="s">
        <v>25</v>
      </c>
      <c r="F19" s="14" t="s">
        <v>89</v>
      </c>
      <c r="G19" s="15">
        <v>103199</v>
      </c>
      <c r="H19" s="16" t="s">
        <v>27</v>
      </c>
      <c r="I19" s="14">
        <v>24.255</v>
      </c>
      <c r="J19" s="14">
        <v>28.8</v>
      </c>
      <c r="K19" s="25">
        <v>19.9</v>
      </c>
      <c r="L19" s="19">
        <f t="shared" si="0"/>
        <v>0.1578125</v>
      </c>
      <c r="M19" s="19">
        <f t="shared" si="1"/>
        <v>-0.218844221105528</v>
      </c>
      <c r="N19" s="25">
        <v>1</v>
      </c>
      <c r="O19" s="14"/>
      <c r="P19" s="14">
        <v>1193</v>
      </c>
      <c r="Q19" s="14">
        <v>-10.3</v>
      </c>
      <c r="R19" s="14"/>
      <c r="S19" s="14">
        <v>9517</v>
      </c>
      <c r="T19" s="15">
        <v>15</v>
      </c>
      <c r="U19" s="14" t="s">
        <v>28</v>
      </c>
      <c r="V19" s="20">
        <v>44831.369537037</v>
      </c>
      <c r="W19" s="16" t="s">
        <v>29</v>
      </c>
    </row>
    <row r="20" s="22" customFormat="1" spans="1:23">
      <c r="A20" s="14">
        <v>19</v>
      </c>
      <c r="B20" s="15">
        <v>51007</v>
      </c>
      <c r="C20" s="14" t="s">
        <v>90</v>
      </c>
      <c r="D20" s="14" t="s">
        <v>91</v>
      </c>
      <c r="E20" s="14" t="s">
        <v>25</v>
      </c>
      <c r="F20" s="14" t="s">
        <v>85</v>
      </c>
      <c r="G20" s="15">
        <v>117310</v>
      </c>
      <c r="H20" s="16" t="s">
        <v>82</v>
      </c>
      <c r="I20" s="14">
        <v>14.23</v>
      </c>
      <c r="J20" s="14">
        <v>16.9</v>
      </c>
      <c r="K20" s="25">
        <v>12</v>
      </c>
      <c r="L20" s="19">
        <f t="shared" si="0"/>
        <v>0.157988165680473</v>
      </c>
      <c r="M20" s="19">
        <f t="shared" si="1"/>
        <v>-0.185833333333333</v>
      </c>
      <c r="N20" s="25">
        <v>2</v>
      </c>
      <c r="O20" s="14"/>
      <c r="P20" s="14">
        <v>4909</v>
      </c>
      <c r="Q20" s="14">
        <v>-4.9</v>
      </c>
      <c r="R20" s="14"/>
      <c r="S20" s="14">
        <v>1551</v>
      </c>
      <c r="T20" s="15">
        <v>9</v>
      </c>
      <c r="U20" s="14" t="s">
        <v>28</v>
      </c>
      <c r="V20" s="20">
        <v>44835.3351157407</v>
      </c>
      <c r="W20" s="16" t="s">
        <v>29</v>
      </c>
    </row>
    <row r="21" s="22" customFormat="1" spans="1:23">
      <c r="A21" s="14">
        <v>20</v>
      </c>
      <c r="B21" s="15">
        <v>32909</v>
      </c>
      <c r="C21" s="14" t="s">
        <v>92</v>
      </c>
      <c r="D21" s="14" t="s">
        <v>93</v>
      </c>
      <c r="E21" s="14" t="s">
        <v>25</v>
      </c>
      <c r="F21" s="14" t="s">
        <v>94</v>
      </c>
      <c r="G21" s="15">
        <v>113299</v>
      </c>
      <c r="H21" s="16" t="s">
        <v>78</v>
      </c>
      <c r="I21" s="14">
        <v>57.9</v>
      </c>
      <c r="J21" s="14">
        <v>65</v>
      </c>
      <c r="K21" s="25">
        <v>50</v>
      </c>
      <c r="L21" s="19">
        <f t="shared" si="0"/>
        <v>0.109230769230769</v>
      </c>
      <c r="M21" s="19">
        <f t="shared" si="1"/>
        <v>-0.158</v>
      </c>
      <c r="N21" s="25">
        <v>2</v>
      </c>
      <c r="O21" s="14"/>
      <c r="P21" s="14">
        <v>642</v>
      </c>
      <c r="Q21" s="14">
        <v>-15</v>
      </c>
      <c r="R21" s="14"/>
      <c r="S21" s="14">
        <v>527</v>
      </c>
      <c r="T21" s="15">
        <v>3</v>
      </c>
      <c r="U21" s="14" t="s">
        <v>28</v>
      </c>
      <c r="V21" s="20">
        <v>44826.4457291667</v>
      </c>
      <c r="W21" s="16" t="s">
        <v>29</v>
      </c>
    </row>
    <row r="22" s="22" customFormat="1" spans="1:23">
      <c r="A22" s="14">
        <v>21</v>
      </c>
      <c r="B22" s="15">
        <v>9548</v>
      </c>
      <c r="C22" s="14" t="s">
        <v>95</v>
      </c>
      <c r="D22" s="14" t="s">
        <v>96</v>
      </c>
      <c r="E22" s="14" t="s">
        <v>44</v>
      </c>
      <c r="F22" s="14" t="s">
        <v>97</v>
      </c>
      <c r="G22" s="15">
        <v>106399</v>
      </c>
      <c r="H22" s="16" t="s">
        <v>98</v>
      </c>
      <c r="I22" s="14">
        <v>17.5</v>
      </c>
      <c r="J22" s="14">
        <v>21.5</v>
      </c>
      <c r="K22" s="25">
        <v>15.5</v>
      </c>
      <c r="L22" s="19">
        <f t="shared" si="0"/>
        <v>0.186046511627907</v>
      </c>
      <c r="M22" s="19">
        <f t="shared" si="1"/>
        <v>-0.129032258064516</v>
      </c>
      <c r="N22" s="25">
        <v>2</v>
      </c>
      <c r="O22" s="14"/>
      <c r="P22" s="14">
        <v>496</v>
      </c>
      <c r="Q22" s="14">
        <v>-6</v>
      </c>
      <c r="R22" s="14"/>
      <c r="S22" s="14">
        <v>414</v>
      </c>
      <c r="T22" s="15">
        <v>2</v>
      </c>
      <c r="U22" s="14" t="s">
        <v>28</v>
      </c>
      <c r="V22" s="20">
        <v>44839.8122685185</v>
      </c>
      <c r="W22" s="16" t="s">
        <v>29</v>
      </c>
    </row>
    <row r="23" s="22" customFormat="1" spans="1:23">
      <c r="A23" s="14">
        <v>22</v>
      </c>
      <c r="B23" s="15">
        <v>3594</v>
      </c>
      <c r="C23" s="14" t="s">
        <v>99</v>
      </c>
      <c r="D23" s="14" t="s">
        <v>100</v>
      </c>
      <c r="E23" s="14" t="s">
        <v>44</v>
      </c>
      <c r="F23" s="14" t="s">
        <v>101</v>
      </c>
      <c r="G23" s="15">
        <v>128640</v>
      </c>
      <c r="H23" s="16" t="s">
        <v>86</v>
      </c>
      <c r="I23" s="14">
        <v>2.8</v>
      </c>
      <c r="J23" s="14">
        <v>4.5</v>
      </c>
      <c r="K23" s="25">
        <v>2.5</v>
      </c>
      <c r="L23" s="19">
        <f t="shared" si="0"/>
        <v>0.377777777777778</v>
      </c>
      <c r="M23" s="19">
        <f t="shared" si="1"/>
        <v>-0.12</v>
      </c>
      <c r="N23" s="25">
        <v>2</v>
      </c>
      <c r="O23" s="14"/>
      <c r="P23" s="14">
        <v>192</v>
      </c>
      <c r="Q23" s="14">
        <v>-2</v>
      </c>
      <c r="R23" s="14"/>
      <c r="S23" s="14">
        <v>316</v>
      </c>
      <c r="T23" s="16"/>
      <c r="U23" s="14" t="s">
        <v>28</v>
      </c>
      <c r="V23" s="20">
        <v>44834.4059606481</v>
      </c>
      <c r="W23" s="16" t="s">
        <v>29</v>
      </c>
    </row>
    <row r="24" s="22" customFormat="1" spans="1:23">
      <c r="A24" s="14">
        <v>23</v>
      </c>
      <c r="B24" s="15">
        <v>27689</v>
      </c>
      <c r="C24" s="14" t="s">
        <v>34</v>
      </c>
      <c r="D24" s="14" t="s">
        <v>35</v>
      </c>
      <c r="E24" s="14" t="s">
        <v>25</v>
      </c>
      <c r="F24" s="14" t="s">
        <v>36</v>
      </c>
      <c r="G24" s="15">
        <v>117310</v>
      </c>
      <c r="H24" s="16" t="s">
        <v>82</v>
      </c>
      <c r="I24" s="14">
        <v>33</v>
      </c>
      <c r="J24" s="14">
        <v>36.9</v>
      </c>
      <c r="K24" s="25">
        <v>29.8</v>
      </c>
      <c r="L24" s="19">
        <f t="shared" si="0"/>
        <v>0.105691056910569</v>
      </c>
      <c r="M24" s="19">
        <f t="shared" si="1"/>
        <v>-0.10738255033557</v>
      </c>
      <c r="N24" s="25">
        <v>2</v>
      </c>
      <c r="O24" s="14"/>
      <c r="P24" s="14">
        <v>1054</v>
      </c>
      <c r="Q24" s="14">
        <v>-7.1</v>
      </c>
      <c r="R24" s="14"/>
      <c r="S24" s="14">
        <v>881</v>
      </c>
      <c r="T24" s="15">
        <v>2</v>
      </c>
      <c r="U24" s="14" t="s">
        <v>28</v>
      </c>
      <c r="V24" s="20">
        <v>44835.4309837963</v>
      </c>
      <c r="W24" s="16" t="s">
        <v>29</v>
      </c>
    </row>
    <row r="25" s="22" customFormat="1" spans="1:23">
      <c r="A25" s="14">
        <v>24</v>
      </c>
      <c r="B25" s="15">
        <v>107548</v>
      </c>
      <c r="C25" s="14" t="s">
        <v>102</v>
      </c>
      <c r="D25" s="14" t="s">
        <v>103</v>
      </c>
      <c r="E25" s="14" t="s">
        <v>25</v>
      </c>
      <c r="F25" s="14" t="s">
        <v>104</v>
      </c>
      <c r="G25" s="15">
        <v>113299</v>
      </c>
      <c r="H25" s="16" t="s">
        <v>78</v>
      </c>
      <c r="I25" s="14">
        <v>30.8</v>
      </c>
      <c r="J25" s="14">
        <v>42.5</v>
      </c>
      <c r="K25" s="25">
        <v>28</v>
      </c>
      <c r="L25" s="19">
        <f t="shared" si="0"/>
        <v>0.275294117647059</v>
      </c>
      <c r="M25" s="19">
        <f t="shared" si="1"/>
        <v>-0.1</v>
      </c>
      <c r="N25" s="25">
        <v>2</v>
      </c>
      <c r="O25" s="14"/>
      <c r="P25" s="14">
        <v>589</v>
      </c>
      <c r="Q25" s="14">
        <v>-14.5</v>
      </c>
      <c r="R25" s="14"/>
      <c r="S25" s="14">
        <v>498</v>
      </c>
      <c r="T25" s="16"/>
      <c r="U25" s="14" t="s">
        <v>28</v>
      </c>
      <c r="V25" s="20">
        <v>44826.4232407407</v>
      </c>
      <c r="W25" s="16" t="s">
        <v>29</v>
      </c>
    </row>
    <row r="26" s="22" customFormat="1" spans="1:23">
      <c r="A26" s="14">
        <v>25</v>
      </c>
      <c r="B26" s="15">
        <v>36094</v>
      </c>
      <c r="C26" s="14" t="s">
        <v>105</v>
      </c>
      <c r="D26" s="14" t="s">
        <v>106</v>
      </c>
      <c r="E26" s="14" t="s">
        <v>25</v>
      </c>
      <c r="F26" s="14" t="s">
        <v>107</v>
      </c>
      <c r="G26" s="15">
        <v>339</v>
      </c>
      <c r="H26" s="16" t="s">
        <v>108</v>
      </c>
      <c r="I26" s="14">
        <v>27.96</v>
      </c>
      <c r="J26" s="14">
        <v>29.8</v>
      </c>
      <c r="K26" s="25">
        <v>25.5</v>
      </c>
      <c r="L26" s="19">
        <f t="shared" si="0"/>
        <v>0.061744966442953</v>
      </c>
      <c r="M26" s="19">
        <f t="shared" si="1"/>
        <v>-0.0964705882352942</v>
      </c>
      <c r="N26" s="25">
        <v>2</v>
      </c>
      <c r="O26" s="14"/>
      <c r="P26" s="14">
        <v>1463</v>
      </c>
      <c r="Q26" s="14">
        <v>-4.3</v>
      </c>
      <c r="R26" s="14"/>
      <c r="S26" s="14">
        <v>1063</v>
      </c>
      <c r="T26" s="16"/>
      <c r="U26" s="14" t="s">
        <v>28</v>
      </c>
      <c r="V26" s="20">
        <v>44843.6208449074</v>
      </c>
      <c r="W26" s="16" t="s">
        <v>29</v>
      </c>
    </row>
    <row r="27" s="22" customFormat="1" spans="1:23">
      <c r="A27" s="14">
        <v>26</v>
      </c>
      <c r="B27" s="15">
        <v>3126</v>
      </c>
      <c r="C27" s="14" t="s">
        <v>109</v>
      </c>
      <c r="D27" s="14" t="s">
        <v>110</v>
      </c>
      <c r="E27" s="14" t="s">
        <v>44</v>
      </c>
      <c r="F27" s="14" t="s">
        <v>111</v>
      </c>
      <c r="G27" s="15">
        <v>128640</v>
      </c>
      <c r="H27" s="16" t="s">
        <v>86</v>
      </c>
      <c r="I27" s="14">
        <v>60</v>
      </c>
      <c r="J27" s="14">
        <v>68</v>
      </c>
      <c r="K27" s="25">
        <v>55</v>
      </c>
      <c r="L27" s="19">
        <f t="shared" si="0"/>
        <v>0.117647058823529</v>
      </c>
      <c r="M27" s="19">
        <f t="shared" si="1"/>
        <v>-0.0909090909090909</v>
      </c>
      <c r="N27" s="25">
        <v>1</v>
      </c>
      <c r="O27" s="14"/>
      <c r="P27" s="14">
        <v>217</v>
      </c>
      <c r="Q27" s="14">
        <v>-13</v>
      </c>
      <c r="R27" s="14"/>
      <c r="S27" s="14">
        <v>289</v>
      </c>
      <c r="T27" s="15">
        <v>1</v>
      </c>
      <c r="U27" s="14" t="s">
        <v>28</v>
      </c>
      <c r="V27" s="20">
        <v>44830.7516550926</v>
      </c>
      <c r="W27" s="16" t="s">
        <v>29</v>
      </c>
    </row>
    <row r="28" s="22" customFormat="1" spans="1:23">
      <c r="A28" s="14">
        <v>27</v>
      </c>
      <c r="B28" s="15">
        <v>17328</v>
      </c>
      <c r="C28" s="14" t="s">
        <v>112</v>
      </c>
      <c r="D28" s="14" t="s">
        <v>113</v>
      </c>
      <c r="E28" s="14" t="s">
        <v>25</v>
      </c>
      <c r="F28" s="14" t="s">
        <v>114</v>
      </c>
      <c r="G28" s="15">
        <v>128640</v>
      </c>
      <c r="H28" s="16" t="s">
        <v>86</v>
      </c>
      <c r="I28" s="14">
        <v>56.21</v>
      </c>
      <c r="J28" s="14">
        <v>67.5</v>
      </c>
      <c r="K28" s="25">
        <v>52</v>
      </c>
      <c r="L28" s="19">
        <f t="shared" si="0"/>
        <v>0.167259259259259</v>
      </c>
      <c r="M28" s="19">
        <f t="shared" si="1"/>
        <v>-0.0809615384615385</v>
      </c>
      <c r="N28" s="25">
        <v>1</v>
      </c>
      <c r="O28" s="14"/>
      <c r="P28" s="14">
        <v>318</v>
      </c>
      <c r="Q28" s="14">
        <v>-15.5</v>
      </c>
      <c r="R28" s="14"/>
      <c r="S28" s="14">
        <v>416</v>
      </c>
      <c r="T28" s="15">
        <v>2</v>
      </c>
      <c r="U28" s="14" t="s">
        <v>28</v>
      </c>
      <c r="V28" s="20">
        <v>44830.7501388889</v>
      </c>
      <c r="W28" s="16" t="s">
        <v>63</v>
      </c>
    </row>
    <row r="29" s="22" customFormat="1" spans="1:23">
      <c r="A29" s="14">
        <v>28</v>
      </c>
      <c r="B29" s="15">
        <v>120</v>
      </c>
      <c r="C29" s="14" t="s">
        <v>115</v>
      </c>
      <c r="D29" s="14" t="s">
        <v>116</v>
      </c>
      <c r="E29" s="14" t="s">
        <v>25</v>
      </c>
      <c r="F29" s="14" t="s">
        <v>117</v>
      </c>
      <c r="G29" s="15">
        <v>113299</v>
      </c>
      <c r="H29" s="16" t="s">
        <v>78</v>
      </c>
      <c r="I29" s="14">
        <v>115.5</v>
      </c>
      <c r="J29" s="14">
        <v>127</v>
      </c>
      <c r="K29" s="25">
        <v>107</v>
      </c>
      <c r="L29" s="19">
        <f t="shared" si="0"/>
        <v>0.0905511811023622</v>
      </c>
      <c r="M29" s="19">
        <f t="shared" si="1"/>
        <v>-0.0794392523364486</v>
      </c>
      <c r="N29" s="25">
        <v>2</v>
      </c>
      <c r="O29" s="14"/>
      <c r="P29" s="14">
        <v>375</v>
      </c>
      <c r="Q29" s="14">
        <v>-20</v>
      </c>
      <c r="R29" s="14"/>
      <c r="S29" s="14">
        <v>468</v>
      </c>
      <c r="T29" s="15">
        <v>2</v>
      </c>
      <c r="U29" s="14" t="s">
        <v>28</v>
      </c>
      <c r="V29" s="20">
        <v>44826.4978587963</v>
      </c>
      <c r="W29" s="16" t="s">
        <v>29</v>
      </c>
    </row>
    <row r="30" s="22" customFormat="1" spans="1:23">
      <c r="A30" s="14">
        <v>29</v>
      </c>
      <c r="B30" s="15">
        <v>67031</v>
      </c>
      <c r="C30" s="14" t="s">
        <v>118</v>
      </c>
      <c r="D30" s="14" t="s">
        <v>119</v>
      </c>
      <c r="E30" s="14" t="s">
        <v>25</v>
      </c>
      <c r="F30" s="14" t="s">
        <v>120</v>
      </c>
      <c r="G30" s="15">
        <v>539</v>
      </c>
      <c r="H30" s="16" t="s">
        <v>121</v>
      </c>
      <c r="I30" s="14">
        <v>28.5</v>
      </c>
      <c r="J30" s="14">
        <v>35.8</v>
      </c>
      <c r="K30" s="25">
        <v>27</v>
      </c>
      <c r="L30" s="19">
        <f t="shared" si="0"/>
        <v>0.20391061452514</v>
      </c>
      <c r="M30" s="19">
        <f t="shared" si="1"/>
        <v>-0.0555555555555556</v>
      </c>
      <c r="N30" s="25">
        <v>2</v>
      </c>
      <c r="O30" s="14"/>
      <c r="P30" s="14">
        <v>379</v>
      </c>
      <c r="Q30" s="14">
        <v>-8.8</v>
      </c>
      <c r="R30" s="14"/>
      <c r="S30" s="14">
        <v>320</v>
      </c>
      <c r="T30" s="16"/>
      <c r="U30" s="14" t="s">
        <v>28</v>
      </c>
      <c r="V30" s="20">
        <v>44829.4733912037</v>
      </c>
      <c r="W30" s="16" t="s">
        <v>29</v>
      </c>
    </row>
    <row r="31" s="22" customFormat="1" spans="1:23">
      <c r="A31" s="14">
        <v>30</v>
      </c>
      <c r="B31" s="15">
        <v>16571</v>
      </c>
      <c r="C31" s="14" t="s">
        <v>122</v>
      </c>
      <c r="D31" s="14" t="s">
        <v>123</v>
      </c>
      <c r="E31" s="14" t="s">
        <v>25</v>
      </c>
      <c r="F31" s="14" t="s">
        <v>124</v>
      </c>
      <c r="G31" s="15">
        <v>113299</v>
      </c>
      <c r="H31" s="16" t="s">
        <v>78</v>
      </c>
      <c r="I31" s="14">
        <v>31</v>
      </c>
      <c r="J31" s="14">
        <v>35.5</v>
      </c>
      <c r="K31" s="25">
        <v>29.5</v>
      </c>
      <c r="L31" s="19">
        <f t="shared" si="0"/>
        <v>0.126760563380282</v>
      </c>
      <c r="M31" s="19">
        <f t="shared" si="1"/>
        <v>-0.0508474576271186</v>
      </c>
      <c r="N31" s="25">
        <v>2</v>
      </c>
      <c r="O31" s="14"/>
      <c r="P31" s="14">
        <v>3040</v>
      </c>
      <c r="Q31" s="14">
        <v>-6</v>
      </c>
      <c r="R31" s="14"/>
      <c r="S31" s="14">
        <v>136</v>
      </c>
      <c r="T31" s="16"/>
      <c r="U31" s="14" t="s">
        <v>28</v>
      </c>
      <c r="V31" s="20">
        <v>44826.4801273148</v>
      </c>
      <c r="W31" s="16" t="s">
        <v>29</v>
      </c>
    </row>
    <row r="32" s="22" customFormat="1" spans="1:23">
      <c r="A32" s="14">
        <v>31</v>
      </c>
      <c r="B32" s="15">
        <v>265</v>
      </c>
      <c r="C32" s="14" t="s">
        <v>125</v>
      </c>
      <c r="D32" s="14" t="s">
        <v>126</v>
      </c>
      <c r="E32" s="14" t="s">
        <v>25</v>
      </c>
      <c r="F32" s="14" t="s">
        <v>117</v>
      </c>
      <c r="G32" s="15">
        <v>113299</v>
      </c>
      <c r="H32" s="16" t="s">
        <v>78</v>
      </c>
      <c r="I32" s="14">
        <v>21.24</v>
      </c>
      <c r="J32" s="14">
        <v>25</v>
      </c>
      <c r="K32" s="25">
        <v>20.5</v>
      </c>
      <c r="L32" s="19">
        <f t="shared" si="0"/>
        <v>0.1504</v>
      </c>
      <c r="M32" s="19">
        <f t="shared" si="1"/>
        <v>-0.0360975609756097</v>
      </c>
      <c r="N32" s="25">
        <v>2</v>
      </c>
      <c r="O32" s="14">
        <v>23.8</v>
      </c>
      <c r="P32" s="14">
        <v>965</v>
      </c>
      <c r="Q32" s="14">
        <v>-4.5</v>
      </c>
      <c r="R32" s="14">
        <v>-3.3</v>
      </c>
      <c r="S32" s="14">
        <v>554</v>
      </c>
      <c r="T32" s="15">
        <v>1</v>
      </c>
      <c r="U32" s="14" t="s">
        <v>28</v>
      </c>
      <c r="V32" s="20">
        <v>44826.4987037037</v>
      </c>
      <c r="W32" s="16" t="s">
        <v>29</v>
      </c>
    </row>
    <row r="33" s="22" customFormat="1" spans="1:23">
      <c r="A33" s="14">
        <v>32</v>
      </c>
      <c r="B33" s="15">
        <v>30332</v>
      </c>
      <c r="C33" s="14" t="s">
        <v>127</v>
      </c>
      <c r="D33" s="14" t="s">
        <v>128</v>
      </c>
      <c r="E33" s="14" t="s">
        <v>25</v>
      </c>
      <c r="F33" s="14" t="s">
        <v>129</v>
      </c>
      <c r="G33" s="15">
        <v>113299</v>
      </c>
      <c r="H33" s="16" t="s">
        <v>78</v>
      </c>
      <c r="I33" s="14">
        <v>40.89</v>
      </c>
      <c r="J33" s="14">
        <v>52</v>
      </c>
      <c r="K33" s="25">
        <v>40</v>
      </c>
      <c r="L33" s="19">
        <f t="shared" si="0"/>
        <v>0.213653846153846</v>
      </c>
      <c r="M33" s="19">
        <f t="shared" si="1"/>
        <v>-0.02225</v>
      </c>
      <c r="N33" s="25">
        <v>2</v>
      </c>
      <c r="O33" s="14"/>
      <c r="P33" s="14">
        <v>538</v>
      </c>
      <c r="Q33" s="14">
        <v>-12</v>
      </c>
      <c r="R33" s="14"/>
      <c r="S33" s="14">
        <v>494</v>
      </c>
      <c r="T33" s="15">
        <v>2</v>
      </c>
      <c r="U33" s="14" t="s">
        <v>28</v>
      </c>
      <c r="V33" s="20">
        <v>44826.4462847222</v>
      </c>
      <c r="W33" s="16" t="s">
        <v>29</v>
      </c>
    </row>
    <row r="34" s="22" customFormat="1" spans="1:23">
      <c r="A34" s="14">
        <v>33</v>
      </c>
      <c r="B34" s="15">
        <v>39498</v>
      </c>
      <c r="C34" s="14" t="s">
        <v>130</v>
      </c>
      <c r="D34" s="14" t="s">
        <v>131</v>
      </c>
      <c r="E34" s="14" t="s">
        <v>25</v>
      </c>
      <c r="F34" s="14" t="s">
        <v>74</v>
      </c>
      <c r="G34" s="15">
        <v>113299</v>
      </c>
      <c r="H34" s="16" t="s">
        <v>78</v>
      </c>
      <c r="I34" s="14">
        <v>69.32</v>
      </c>
      <c r="J34" s="14">
        <v>93.5</v>
      </c>
      <c r="K34" s="25">
        <v>68</v>
      </c>
      <c r="L34" s="19">
        <f t="shared" si="0"/>
        <v>0.258609625668449</v>
      </c>
      <c r="M34" s="19">
        <f t="shared" si="1"/>
        <v>-0.0194117647058823</v>
      </c>
      <c r="N34" s="25">
        <v>2</v>
      </c>
      <c r="O34" s="14"/>
      <c r="P34" s="14">
        <v>694</v>
      </c>
      <c r="Q34" s="14">
        <v>-25.5</v>
      </c>
      <c r="R34" s="14"/>
      <c r="S34" s="14">
        <v>613</v>
      </c>
      <c r="T34" s="15">
        <v>2</v>
      </c>
      <c r="U34" s="14" t="s">
        <v>28</v>
      </c>
      <c r="V34" s="20">
        <v>44826.4468634259</v>
      </c>
      <c r="W34" s="16" t="s">
        <v>29</v>
      </c>
    </row>
    <row r="35" s="22" customFormat="1" spans="1:23">
      <c r="A35" s="14">
        <v>34</v>
      </c>
      <c r="B35" s="15">
        <v>11203</v>
      </c>
      <c r="C35" s="14" t="s">
        <v>42</v>
      </c>
      <c r="D35" s="14" t="s">
        <v>43</v>
      </c>
      <c r="E35" s="14" t="s">
        <v>44</v>
      </c>
      <c r="F35" s="14" t="s">
        <v>45</v>
      </c>
      <c r="G35" s="15">
        <v>720</v>
      </c>
      <c r="H35" s="16" t="s">
        <v>132</v>
      </c>
      <c r="I35" s="14">
        <v>56.94</v>
      </c>
      <c r="J35" s="14">
        <v>73</v>
      </c>
      <c r="K35" s="25">
        <v>56</v>
      </c>
      <c r="L35" s="19">
        <f t="shared" si="0"/>
        <v>0.22</v>
      </c>
      <c r="M35" s="19">
        <f t="shared" si="1"/>
        <v>-0.0167857142857142</v>
      </c>
      <c r="N35" s="25">
        <v>2</v>
      </c>
      <c r="O35" s="14"/>
      <c r="P35" s="14">
        <v>420</v>
      </c>
      <c r="Q35" s="14">
        <v>-17</v>
      </c>
      <c r="R35" s="14"/>
      <c r="S35" s="14">
        <v>319</v>
      </c>
      <c r="T35" s="15">
        <v>5</v>
      </c>
      <c r="U35" s="14" t="s">
        <v>28</v>
      </c>
      <c r="V35" s="20">
        <v>44842.725150463</v>
      </c>
      <c r="W35" s="16" t="s">
        <v>29</v>
      </c>
    </row>
    <row r="36" s="22" customFormat="1" spans="1:23">
      <c r="A36" s="14">
        <v>35</v>
      </c>
      <c r="B36" s="15">
        <v>11203</v>
      </c>
      <c r="C36" s="14" t="s">
        <v>42</v>
      </c>
      <c r="D36" s="14" t="s">
        <v>43</v>
      </c>
      <c r="E36" s="14" t="s">
        <v>44</v>
      </c>
      <c r="F36" s="14" t="s">
        <v>45</v>
      </c>
      <c r="G36" s="15">
        <v>713</v>
      </c>
      <c r="H36" s="16" t="s">
        <v>133</v>
      </c>
      <c r="I36" s="14">
        <v>56.94</v>
      </c>
      <c r="J36" s="14">
        <v>73</v>
      </c>
      <c r="K36" s="25">
        <v>56</v>
      </c>
      <c r="L36" s="19">
        <f t="shared" si="0"/>
        <v>0.22</v>
      </c>
      <c r="M36" s="19">
        <f t="shared" si="1"/>
        <v>-0.0167857142857142</v>
      </c>
      <c r="N36" s="25">
        <v>2</v>
      </c>
      <c r="O36" s="14"/>
      <c r="P36" s="14">
        <v>420</v>
      </c>
      <c r="Q36" s="14">
        <v>-17</v>
      </c>
      <c r="R36" s="14"/>
      <c r="S36" s="14">
        <v>319</v>
      </c>
      <c r="T36" s="15">
        <v>2</v>
      </c>
      <c r="U36" s="14" t="s">
        <v>28</v>
      </c>
      <c r="V36" s="20">
        <v>44842.7517939815</v>
      </c>
      <c r="W36" s="16" t="s">
        <v>29</v>
      </c>
    </row>
    <row r="37" s="22" customFormat="1" spans="1:23">
      <c r="A37" s="14">
        <v>36</v>
      </c>
      <c r="B37" s="15">
        <v>11203</v>
      </c>
      <c r="C37" s="14" t="s">
        <v>42</v>
      </c>
      <c r="D37" s="14" t="s">
        <v>43</v>
      </c>
      <c r="E37" s="14" t="s">
        <v>44</v>
      </c>
      <c r="F37" s="14" t="s">
        <v>45</v>
      </c>
      <c r="G37" s="15">
        <v>572</v>
      </c>
      <c r="H37" s="16" t="s">
        <v>134</v>
      </c>
      <c r="I37" s="14">
        <v>56.94</v>
      </c>
      <c r="J37" s="14">
        <v>73</v>
      </c>
      <c r="K37" s="25">
        <v>56</v>
      </c>
      <c r="L37" s="19">
        <f t="shared" si="0"/>
        <v>0.22</v>
      </c>
      <c r="M37" s="19">
        <f t="shared" si="1"/>
        <v>-0.0167857142857142</v>
      </c>
      <c r="N37" s="25">
        <v>1</v>
      </c>
      <c r="O37" s="14"/>
      <c r="P37" s="14">
        <v>420</v>
      </c>
      <c r="Q37" s="14">
        <v>-17</v>
      </c>
      <c r="R37" s="14"/>
      <c r="S37" s="14">
        <v>319</v>
      </c>
      <c r="T37" s="15">
        <v>2</v>
      </c>
      <c r="U37" s="14" t="s">
        <v>28</v>
      </c>
      <c r="V37" s="20">
        <v>44826.7577893519</v>
      </c>
      <c r="W37" s="16" t="s">
        <v>29</v>
      </c>
    </row>
    <row r="38" s="22" customFormat="1" spans="1:23">
      <c r="A38" s="14">
        <v>37</v>
      </c>
      <c r="B38" s="15">
        <v>39221</v>
      </c>
      <c r="C38" s="14" t="s">
        <v>135</v>
      </c>
      <c r="D38" s="14" t="s">
        <v>136</v>
      </c>
      <c r="E38" s="14" t="s">
        <v>25</v>
      </c>
      <c r="F38" s="14" t="s">
        <v>137</v>
      </c>
      <c r="G38" s="15">
        <v>307</v>
      </c>
      <c r="H38" s="16" t="s">
        <v>138</v>
      </c>
      <c r="I38" s="14">
        <v>37.41</v>
      </c>
      <c r="J38" s="14">
        <v>50.5</v>
      </c>
      <c r="K38" s="25">
        <v>37</v>
      </c>
      <c r="L38" s="19">
        <f t="shared" si="0"/>
        <v>0.259207920792079</v>
      </c>
      <c r="M38" s="19">
        <f t="shared" si="1"/>
        <v>-0.011081081081081</v>
      </c>
      <c r="N38" s="25">
        <v>2</v>
      </c>
      <c r="O38" s="14"/>
      <c r="P38" s="14">
        <v>333</v>
      </c>
      <c r="Q38" s="14">
        <v>-13.5</v>
      </c>
      <c r="R38" s="14"/>
      <c r="S38" s="14">
        <v>296</v>
      </c>
      <c r="T38" s="15">
        <v>4</v>
      </c>
      <c r="U38" s="14" t="s">
        <v>28</v>
      </c>
      <c r="V38" s="20">
        <v>44831.6412384259</v>
      </c>
      <c r="W38" s="16" t="s">
        <v>51</v>
      </c>
    </row>
    <row r="39" s="22" customFormat="1" spans="1:23">
      <c r="A39" s="14">
        <v>38</v>
      </c>
      <c r="B39" s="15">
        <v>2012</v>
      </c>
      <c r="C39" s="14" t="s">
        <v>83</v>
      </c>
      <c r="D39" s="14" t="s">
        <v>84</v>
      </c>
      <c r="E39" s="14" t="s">
        <v>25</v>
      </c>
      <c r="F39" s="14" t="s">
        <v>85</v>
      </c>
      <c r="G39" s="15">
        <v>726</v>
      </c>
      <c r="H39" s="16" t="s">
        <v>139</v>
      </c>
      <c r="I39" s="14">
        <v>19.2</v>
      </c>
      <c r="J39" s="14">
        <v>22</v>
      </c>
      <c r="K39" s="25">
        <v>19</v>
      </c>
      <c r="L39" s="19">
        <f t="shared" si="0"/>
        <v>0.127272727272727</v>
      </c>
      <c r="M39" s="19">
        <f t="shared" si="1"/>
        <v>-0.0105263157894736</v>
      </c>
      <c r="N39" s="25">
        <v>2</v>
      </c>
      <c r="O39" s="14"/>
      <c r="P39" s="14">
        <v>4469</v>
      </c>
      <c r="Q39" s="14">
        <v>-3</v>
      </c>
      <c r="R39" s="14"/>
      <c r="S39" s="14">
        <v>2533</v>
      </c>
      <c r="T39" s="15">
        <v>19</v>
      </c>
      <c r="U39" s="14" t="s">
        <v>28</v>
      </c>
      <c r="V39" s="20">
        <v>44842.4209375</v>
      </c>
      <c r="W39" s="16" t="s">
        <v>29</v>
      </c>
    </row>
    <row r="40" s="22" customFormat="1" spans="1:23">
      <c r="A40" s="14">
        <v>39</v>
      </c>
      <c r="B40" s="15">
        <v>29059</v>
      </c>
      <c r="C40" s="14" t="s">
        <v>140</v>
      </c>
      <c r="D40" s="14" t="s">
        <v>141</v>
      </c>
      <c r="E40" s="14" t="s">
        <v>25</v>
      </c>
      <c r="F40" s="14" t="s">
        <v>142</v>
      </c>
      <c r="G40" s="15">
        <v>113299</v>
      </c>
      <c r="H40" s="16" t="s">
        <v>78</v>
      </c>
      <c r="I40" s="14">
        <v>130.9</v>
      </c>
      <c r="J40" s="14">
        <v>162</v>
      </c>
      <c r="K40" s="25">
        <v>130</v>
      </c>
      <c r="L40" s="19">
        <f t="shared" si="0"/>
        <v>0.191975308641975</v>
      </c>
      <c r="M40" s="19">
        <f t="shared" si="1"/>
        <v>-0.00692307692307697</v>
      </c>
      <c r="N40" s="25">
        <v>2</v>
      </c>
      <c r="O40" s="14"/>
      <c r="P40" s="14">
        <v>147</v>
      </c>
      <c r="Q40" s="14">
        <v>-32</v>
      </c>
      <c r="R40" s="14"/>
      <c r="S40" s="14">
        <v>252</v>
      </c>
      <c r="T40" s="15">
        <v>2</v>
      </c>
      <c r="U40" s="14" t="s">
        <v>28</v>
      </c>
      <c r="V40" s="20">
        <v>44826.4359027778</v>
      </c>
      <c r="W40" s="16" t="s">
        <v>29</v>
      </c>
    </row>
    <row r="41" s="22" customFormat="1" spans="1:23">
      <c r="A41" s="14">
        <v>40</v>
      </c>
      <c r="B41" s="15">
        <v>203808</v>
      </c>
      <c r="C41" s="14" t="s">
        <v>143</v>
      </c>
      <c r="D41" s="14" t="s">
        <v>144</v>
      </c>
      <c r="E41" s="14" t="s">
        <v>25</v>
      </c>
      <c r="F41" s="14" t="s">
        <v>124</v>
      </c>
      <c r="G41" s="15">
        <v>113299</v>
      </c>
      <c r="H41" s="16" t="s">
        <v>78</v>
      </c>
      <c r="I41" s="14">
        <v>69.4</v>
      </c>
      <c r="J41" s="14">
        <v>73.8</v>
      </c>
      <c r="K41" s="25">
        <v>69</v>
      </c>
      <c r="L41" s="19">
        <f t="shared" si="0"/>
        <v>0.0596205962059619</v>
      </c>
      <c r="M41" s="19">
        <f t="shared" si="1"/>
        <v>-0.00579710144927544</v>
      </c>
      <c r="N41" s="25">
        <v>2</v>
      </c>
      <c r="O41" s="14"/>
      <c r="P41" s="14">
        <v>1554</v>
      </c>
      <c r="Q41" s="14">
        <v>-4.8</v>
      </c>
      <c r="R41" s="14"/>
      <c r="S41" s="14">
        <v>937</v>
      </c>
      <c r="T41" s="15">
        <v>6</v>
      </c>
      <c r="U41" s="14" t="s">
        <v>28</v>
      </c>
      <c r="V41" s="20">
        <v>44826.4244675926</v>
      </c>
      <c r="W41" s="16" t="s">
        <v>29</v>
      </c>
    </row>
    <row r="42" s="22" customFormat="1" spans="1:23">
      <c r="A42" s="14">
        <v>41</v>
      </c>
      <c r="B42" s="15">
        <v>139200</v>
      </c>
      <c r="C42" s="14" t="s">
        <v>145</v>
      </c>
      <c r="D42" s="14" t="s">
        <v>146</v>
      </c>
      <c r="E42" s="14" t="s">
        <v>25</v>
      </c>
      <c r="F42" s="14" t="s">
        <v>45</v>
      </c>
      <c r="G42" s="15">
        <v>594</v>
      </c>
      <c r="H42" s="16" t="s">
        <v>147</v>
      </c>
      <c r="I42" s="14">
        <v>87.44</v>
      </c>
      <c r="J42" s="14">
        <v>109</v>
      </c>
      <c r="K42" s="25">
        <v>87.2</v>
      </c>
      <c r="L42" s="19">
        <f t="shared" si="0"/>
        <v>0.197798165137615</v>
      </c>
      <c r="M42" s="19">
        <f t="shared" si="1"/>
        <v>-0.00275229357798159</v>
      </c>
      <c r="N42" s="25">
        <v>2</v>
      </c>
      <c r="O42" s="14">
        <v>106.8</v>
      </c>
      <c r="P42" s="14">
        <v>2195</v>
      </c>
      <c r="Q42" s="14">
        <v>-21.8</v>
      </c>
      <c r="R42" s="14">
        <v>-19.6</v>
      </c>
      <c r="S42" s="14">
        <v>572</v>
      </c>
      <c r="T42" s="15">
        <v>4</v>
      </c>
      <c r="U42" s="14" t="s">
        <v>28</v>
      </c>
      <c r="V42" s="20">
        <v>44842.6713773148</v>
      </c>
      <c r="W42" s="16" t="s">
        <v>29</v>
      </c>
    </row>
    <row r="43" s="22" customFormat="1" spans="1:23">
      <c r="A43" s="14">
        <v>42</v>
      </c>
      <c r="B43" s="15">
        <v>139200</v>
      </c>
      <c r="C43" s="14" t="s">
        <v>145</v>
      </c>
      <c r="D43" s="14" t="s">
        <v>146</v>
      </c>
      <c r="E43" s="14" t="s">
        <v>25</v>
      </c>
      <c r="F43" s="14" t="s">
        <v>45</v>
      </c>
      <c r="G43" s="15">
        <v>713</v>
      </c>
      <c r="H43" s="16" t="s">
        <v>133</v>
      </c>
      <c r="I43" s="14">
        <v>87.44</v>
      </c>
      <c r="J43" s="14">
        <v>109</v>
      </c>
      <c r="K43" s="25">
        <v>87.2</v>
      </c>
      <c r="L43" s="19">
        <f t="shared" si="0"/>
        <v>0.197798165137615</v>
      </c>
      <c r="M43" s="19">
        <f t="shared" si="1"/>
        <v>-0.00275229357798159</v>
      </c>
      <c r="N43" s="25">
        <v>2</v>
      </c>
      <c r="O43" s="14">
        <v>106.8</v>
      </c>
      <c r="P43" s="14">
        <v>2195</v>
      </c>
      <c r="Q43" s="14">
        <v>-21.8</v>
      </c>
      <c r="R43" s="14">
        <v>-19.6</v>
      </c>
      <c r="S43" s="14">
        <v>572</v>
      </c>
      <c r="T43" s="15">
        <v>1</v>
      </c>
      <c r="U43" s="14" t="s">
        <v>28</v>
      </c>
      <c r="V43" s="20">
        <v>44842.7521064815</v>
      </c>
      <c r="W43" s="16" t="s">
        <v>29</v>
      </c>
    </row>
    <row r="44" s="22" customFormat="1" spans="1:23">
      <c r="A44" s="14">
        <v>43</v>
      </c>
      <c r="B44" s="15">
        <v>139200</v>
      </c>
      <c r="C44" s="14" t="s">
        <v>145</v>
      </c>
      <c r="D44" s="14" t="s">
        <v>146</v>
      </c>
      <c r="E44" s="14" t="s">
        <v>25</v>
      </c>
      <c r="F44" s="14" t="s">
        <v>45</v>
      </c>
      <c r="G44" s="15">
        <v>720</v>
      </c>
      <c r="H44" s="16" t="s">
        <v>132</v>
      </c>
      <c r="I44" s="14">
        <v>87.44</v>
      </c>
      <c r="J44" s="14">
        <v>109</v>
      </c>
      <c r="K44" s="25">
        <v>87.2</v>
      </c>
      <c r="L44" s="19">
        <f t="shared" si="0"/>
        <v>0.197798165137615</v>
      </c>
      <c r="M44" s="19">
        <f t="shared" si="1"/>
        <v>-0.00275229357798159</v>
      </c>
      <c r="N44" s="25">
        <v>2</v>
      </c>
      <c r="O44" s="14">
        <v>106.8</v>
      </c>
      <c r="P44" s="14">
        <v>2195</v>
      </c>
      <c r="Q44" s="14">
        <v>-21.8</v>
      </c>
      <c r="R44" s="14">
        <v>-19.6</v>
      </c>
      <c r="S44" s="14">
        <v>572</v>
      </c>
      <c r="T44" s="15">
        <v>2</v>
      </c>
      <c r="U44" s="14" t="s">
        <v>28</v>
      </c>
      <c r="V44" s="20">
        <v>44842.7152777778</v>
      </c>
      <c r="W44" s="16" t="s">
        <v>29</v>
      </c>
    </row>
    <row r="45" s="22" customFormat="1" spans="1:23">
      <c r="A45" s="14">
        <v>44</v>
      </c>
      <c r="B45" s="15">
        <v>14608</v>
      </c>
      <c r="C45" s="14" t="s">
        <v>148</v>
      </c>
      <c r="D45" s="14" t="s">
        <v>149</v>
      </c>
      <c r="E45" s="14" t="s">
        <v>25</v>
      </c>
      <c r="F45" s="14" t="s">
        <v>150</v>
      </c>
      <c r="G45" s="15">
        <v>102935</v>
      </c>
      <c r="H45" s="16" t="s">
        <v>151</v>
      </c>
      <c r="I45" s="14">
        <v>8</v>
      </c>
      <c r="J45" s="14">
        <v>10</v>
      </c>
      <c r="K45" s="25">
        <v>8</v>
      </c>
      <c r="L45" s="19">
        <f t="shared" si="0"/>
        <v>0.2</v>
      </c>
      <c r="M45" s="19">
        <f t="shared" si="1"/>
        <v>0</v>
      </c>
      <c r="N45" s="25">
        <v>3</v>
      </c>
      <c r="O45" s="14"/>
      <c r="P45" s="14">
        <v>1082</v>
      </c>
      <c r="Q45" s="14">
        <v>-2</v>
      </c>
      <c r="R45" s="14"/>
      <c r="S45" s="14">
        <v>1215</v>
      </c>
      <c r="T45" s="15">
        <v>6</v>
      </c>
      <c r="U45" s="14" t="s">
        <v>28</v>
      </c>
      <c r="V45" s="20">
        <v>44843.5656712963</v>
      </c>
      <c r="W45" s="16" t="s">
        <v>152</v>
      </c>
    </row>
    <row r="46" s="22" customFormat="1" spans="1:23">
      <c r="A46" s="14">
        <v>45</v>
      </c>
      <c r="B46" s="15">
        <v>3126</v>
      </c>
      <c r="C46" s="14" t="s">
        <v>109</v>
      </c>
      <c r="D46" s="14" t="s">
        <v>110</v>
      </c>
      <c r="E46" s="14" t="s">
        <v>44</v>
      </c>
      <c r="F46" s="14" t="s">
        <v>111</v>
      </c>
      <c r="G46" s="15">
        <v>113299</v>
      </c>
      <c r="H46" s="16" t="s">
        <v>78</v>
      </c>
      <c r="I46" s="14">
        <v>60</v>
      </c>
      <c r="J46" s="14">
        <v>68</v>
      </c>
      <c r="K46" s="25">
        <v>60</v>
      </c>
      <c r="L46" s="19">
        <f t="shared" si="0"/>
        <v>0.117647058823529</v>
      </c>
      <c r="M46" s="19">
        <f t="shared" si="1"/>
        <v>0</v>
      </c>
      <c r="N46" s="25">
        <v>2</v>
      </c>
      <c r="O46" s="14"/>
      <c r="P46" s="14">
        <v>217</v>
      </c>
      <c r="Q46" s="14">
        <v>-8</v>
      </c>
      <c r="R46" s="14"/>
      <c r="S46" s="14">
        <v>289</v>
      </c>
      <c r="T46" s="15">
        <v>4</v>
      </c>
      <c r="U46" s="14" t="s">
        <v>28</v>
      </c>
      <c r="V46" s="20">
        <v>44826.4856481481</v>
      </c>
      <c r="W46" s="16" t="s">
        <v>29</v>
      </c>
    </row>
    <row r="47" s="22" customFormat="1" spans="1:23">
      <c r="A47" s="14">
        <v>46</v>
      </c>
      <c r="B47" s="15">
        <v>210421</v>
      </c>
      <c r="C47" s="14" t="s">
        <v>153</v>
      </c>
      <c r="D47" s="14" t="s">
        <v>154</v>
      </c>
      <c r="E47" s="14" t="s">
        <v>25</v>
      </c>
      <c r="F47" s="14" t="s">
        <v>137</v>
      </c>
      <c r="G47" s="15">
        <v>103199</v>
      </c>
      <c r="H47" s="16" t="s">
        <v>27</v>
      </c>
      <c r="I47" s="14">
        <v>205</v>
      </c>
      <c r="J47" s="14">
        <v>226</v>
      </c>
      <c r="K47" s="25">
        <v>205</v>
      </c>
      <c r="L47" s="19">
        <f t="shared" si="0"/>
        <v>0.0929203539823009</v>
      </c>
      <c r="M47" s="19">
        <f t="shared" si="1"/>
        <v>0</v>
      </c>
      <c r="N47" s="25">
        <v>2</v>
      </c>
      <c r="O47" s="14"/>
      <c r="P47" s="14">
        <v>459</v>
      </c>
      <c r="Q47" s="14">
        <v>-21</v>
      </c>
      <c r="R47" s="14"/>
      <c r="S47" s="14">
        <v>698</v>
      </c>
      <c r="T47" s="15">
        <v>6</v>
      </c>
      <c r="U47" s="14" t="s">
        <v>28</v>
      </c>
      <c r="V47" s="20">
        <v>44831.3788078704</v>
      </c>
      <c r="W47" s="16" t="s">
        <v>29</v>
      </c>
    </row>
    <row r="48" s="22" customFormat="1" spans="1:23">
      <c r="A48" s="14">
        <v>47</v>
      </c>
      <c r="B48" s="15">
        <v>14003</v>
      </c>
      <c r="C48" s="14" t="s">
        <v>155</v>
      </c>
      <c r="D48" s="14" t="s">
        <v>156</v>
      </c>
      <c r="E48" s="14" t="s">
        <v>25</v>
      </c>
      <c r="F48" s="14" t="s">
        <v>157</v>
      </c>
      <c r="G48" s="15">
        <v>113299</v>
      </c>
      <c r="H48" s="16" t="s">
        <v>78</v>
      </c>
      <c r="I48" s="14">
        <v>40</v>
      </c>
      <c r="J48" s="14">
        <v>48.5</v>
      </c>
      <c r="K48" s="25">
        <v>40</v>
      </c>
      <c r="L48" s="19">
        <f t="shared" si="0"/>
        <v>0.175257731958763</v>
      </c>
      <c r="M48" s="19">
        <f t="shared" si="1"/>
        <v>0</v>
      </c>
      <c r="N48" s="25">
        <v>2</v>
      </c>
      <c r="O48" s="14">
        <v>47</v>
      </c>
      <c r="P48" s="14">
        <v>361</v>
      </c>
      <c r="Q48" s="14">
        <v>-8.5</v>
      </c>
      <c r="R48" s="14">
        <v>-7</v>
      </c>
      <c r="S48" s="14">
        <v>387</v>
      </c>
      <c r="T48" s="15">
        <v>2</v>
      </c>
      <c r="U48" s="14" t="s">
        <v>28</v>
      </c>
      <c r="V48" s="20">
        <v>44826.4962615741</v>
      </c>
      <c r="W48" s="16" t="s">
        <v>29</v>
      </c>
    </row>
    <row r="49" s="22" customFormat="1" spans="1:23">
      <c r="A49" s="14">
        <v>48</v>
      </c>
      <c r="B49" s="15">
        <v>10819</v>
      </c>
      <c r="C49" s="14" t="s">
        <v>158</v>
      </c>
      <c r="D49" s="14" t="s">
        <v>159</v>
      </c>
      <c r="E49" s="14" t="s">
        <v>25</v>
      </c>
      <c r="F49" s="14" t="s">
        <v>160</v>
      </c>
      <c r="G49" s="15">
        <v>113299</v>
      </c>
      <c r="H49" s="16" t="s">
        <v>78</v>
      </c>
      <c r="I49" s="14">
        <v>74</v>
      </c>
      <c r="J49" s="14">
        <v>89</v>
      </c>
      <c r="K49" s="25">
        <v>74.5</v>
      </c>
      <c r="L49" s="19">
        <f t="shared" si="0"/>
        <v>0.168539325842697</v>
      </c>
      <c r="M49" s="19">
        <f t="shared" si="1"/>
        <v>0.00671140939597315</v>
      </c>
      <c r="N49" s="25">
        <v>2</v>
      </c>
      <c r="O49" s="14"/>
      <c r="P49" s="14">
        <v>857</v>
      </c>
      <c r="Q49" s="14">
        <v>-14.5</v>
      </c>
      <c r="R49" s="14"/>
      <c r="S49" s="14">
        <v>648</v>
      </c>
      <c r="T49" s="15">
        <v>11</v>
      </c>
      <c r="U49" s="14" t="s">
        <v>28</v>
      </c>
      <c r="V49" s="20">
        <v>44826.4236342593</v>
      </c>
      <c r="W49" s="16" t="s">
        <v>29</v>
      </c>
    </row>
    <row r="50" s="22" customFormat="1" spans="1:23">
      <c r="A50" s="14">
        <v>49</v>
      </c>
      <c r="B50" s="15">
        <v>207204</v>
      </c>
      <c r="C50" s="14" t="s">
        <v>161</v>
      </c>
      <c r="D50" s="14" t="s">
        <v>162</v>
      </c>
      <c r="E50" s="14" t="s">
        <v>25</v>
      </c>
      <c r="F50" s="14" t="s">
        <v>163</v>
      </c>
      <c r="G50" s="15">
        <v>102935</v>
      </c>
      <c r="H50" s="16" t="s">
        <v>151</v>
      </c>
      <c r="I50" s="14">
        <v>65.5</v>
      </c>
      <c r="J50" s="14">
        <v>82</v>
      </c>
      <c r="K50" s="25">
        <v>66</v>
      </c>
      <c r="L50" s="19">
        <f t="shared" si="0"/>
        <v>0.201219512195122</v>
      </c>
      <c r="M50" s="19">
        <f t="shared" si="1"/>
        <v>0.00757575757575758</v>
      </c>
      <c r="N50" s="25">
        <v>3</v>
      </c>
      <c r="O50" s="14"/>
      <c r="P50" s="14">
        <v>112</v>
      </c>
      <c r="Q50" s="14">
        <v>-16</v>
      </c>
      <c r="R50" s="14"/>
      <c r="S50" s="14">
        <v>85</v>
      </c>
      <c r="T50" s="16"/>
      <c r="U50" s="14" t="s">
        <v>28</v>
      </c>
      <c r="V50" s="20">
        <v>44842.7170486111</v>
      </c>
      <c r="W50" s="16" t="s">
        <v>29</v>
      </c>
    </row>
    <row r="51" s="22" customFormat="1" spans="1:23">
      <c r="A51" s="14">
        <v>50</v>
      </c>
      <c r="B51" s="15">
        <v>2141</v>
      </c>
      <c r="C51" s="14" t="s">
        <v>164</v>
      </c>
      <c r="D51" s="14" t="s">
        <v>165</v>
      </c>
      <c r="E51" s="14" t="s">
        <v>44</v>
      </c>
      <c r="F51" s="14" t="s">
        <v>166</v>
      </c>
      <c r="G51" s="15">
        <v>716</v>
      </c>
      <c r="H51" s="16" t="s">
        <v>167</v>
      </c>
      <c r="I51" s="14">
        <v>10.9</v>
      </c>
      <c r="J51" s="14">
        <v>14.5</v>
      </c>
      <c r="K51" s="25">
        <v>11</v>
      </c>
      <c r="L51" s="19">
        <f t="shared" si="0"/>
        <v>0.248275862068965</v>
      </c>
      <c r="M51" s="19">
        <f t="shared" si="1"/>
        <v>0.00909090909090906</v>
      </c>
      <c r="N51" s="25">
        <v>2</v>
      </c>
      <c r="O51" s="14"/>
      <c r="P51" s="14">
        <v>158</v>
      </c>
      <c r="Q51" s="14">
        <v>-3.5</v>
      </c>
      <c r="R51" s="14"/>
      <c r="S51" s="14">
        <v>306</v>
      </c>
      <c r="T51" s="16"/>
      <c r="U51" s="14" t="s">
        <v>28</v>
      </c>
      <c r="V51" s="20">
        <v>44836.4557291667</v>
      </c>
      <c r="W51" s="16" t="s">
        <v>29</v>
      </c>
    </row>
    <row r="52" s="22" customFormat="1" spans="1:23">
      <c r="A52" s="14">
        <v>51</v>
      </c>
      <c r="B52" s="15">
        <v>139200</v>
      </c>
      <c r="C52" s="14" t="s">
        <v>145</v>
      </c>
      <c r="D52" s="14" t="s">
        <v>146</v>
      </c>
      <c r="E52" s="14" t="s">
        <v>25</v>
      </c>
      <c r="F52" s="14" t="s">
        <v>45</v>
      </c>
      <c r="G52" s="15">
        <v>106569</v>
      </c>
      <c r="H52" s="16" t="s">
        <v>72</v>
      </c>
      <c r="I52" s="14">
        <v>87.44</v>
      </c>
      <c r="J52" s="14">
        <v>109</v>
      </c>
      <c r="K52" s="25">
        <v>89</v>
      </c>
      <c r="L52" s="19">
        <f t="shared" si="0"/>
        <v>0.197798165137615</v>
      </c>
      <c r="M52" s="19">
        <f t="shared" si="1"/>
        <v>0.0175280898876405</v>
      </c>
      <c r="N52" s="25">
        <v>3</v>
      </c>
      <c r="O52" s="14">
        <v>106.8</v>
      </c>
      <c r="P52" s="14">
        <v>2195</v>
      </c>
      <c r="Q52" s="14">
        <v>-20</v>
      </c>
      <c r="R52" s="14">
        <v>-17.8</v>
      </c>
      <c r="S52" s="14">
        <v>572</v>
      </c>
      <c r="T52" s="15">
        <v>1</v>
      </c>
      <c r="U52" s="14" t="s">
        <v>28</v>
      </c>
      <c r="V52" s="20">
        <v>44841.6302199074</v>
      </c>
      <c r="W52" s="16" t="s">
        <v>29</v>
      </c>
    </row>
    <row r="53" s="22" customFormat="1" spans="1:23">
      <c r="A53" s="14">
        <v>52</v>
      </c>
      <c r="B53" s="15">
        <v>11203</v>
      </c>
      <c r="C53" s="14" t="s">
        <v>42</v>
      </c>
      <c r="D53" s="14" t="s">
        <v>43</v>
      </c>
      <c r="E53" s="14" t="s">
        <v>44</v>
      </c>
      <c r="F53" s="14" t="s">
        <v>45</v>
      </c>
      <c r="G53" s="15">
        <v>594</v>
      </c>
      <c r="H53" s="16" t="s">
        <v>147</v>
      </c>
      <c r="I53" s="14">
        <v>56.94</v>
      </c>
      <c r="J53" s="14">
        <v>73</v>
      </c>
      <c r="K53" s="25">
        <v>58</v>
      </c>
      <c r="L53" s="19">
        <f t="shared" si="0"/>
        <v>0.22</v>
      </c>
      <c r="M53" s="19">
        <f t="shared" si="1"/>
        <v>0.0182758620689656</v>
      </c>
      <c r="N53" s="25">
        <v>3</v>
      </c>
      <c r="O53" s="14"/>
      <c r="P53" s="14">
        <v>420</v>
      </c>
      <c r="Q53" s="14">
        <v>-15</v>
      </c>
      <c r="R53" s="14"/>
      <c r="S53" s="14">
        <v>319</v>
      </c>
      <c r="T53" s="15">
        <v>4</v>
      </c>
      <c r="U53" s="14" t="s">
        <v>28</v>
      </c>
      <c r="V53" s="20">
        <v>44842.6917361111</v>
      </c>
      <c r="W53" s="16" t="s">
        <v>29</v>
      </c>
    </row>
    <row r="54" s="22" customFormat="1" spans="1:23">
      <c r="A54" s="14">
        <v>53</v>
      </c>
      <c r="B54" s="15">
        <v>139200</v>
      </c>
      <c r="C54" s="14" t="s">
        <v>145</v>
      </c>
      <c r="D54" s="14" t="s">
        <v>146</v>
      </c>
      <c r="E54" s="14" t="s">
        <v>25</v>
      </c>
      <c r="F54" s="14" t="s">
        <v>45</v>
      </c>
      <c r="G54" s="15">
        <v>112415</v>
      </c>
      <c r="H54" s="16" t="s">
        <v>168</v>
      </c>
      <c r="I54" s="14">
        <v>87.44</v>
      </c>
      <c r="J54" s="14">
        <v>109</v>
      </c>
      <c r="K54" s="25">
        <v>89.5</v>
      </c>
      <c r="L54" s="19">
        <f t="shared" si="0"/>
        <v>0.197798165137615</v>
      </c>
      <c r="M54" s="19">
        <f t="shared" si="1"/>
        <v>0.0230167597765363</v>
      </c>
      <c r="N54" s="25">
        <v>2</v>
      </c>
      <c r="O54" s="14">
        <v>106.8</v>
      </c>
      <c r="P54" s="14">
        <v>2195</v>
      </c>
      <c r="Q54" s="14">
        <v>-19.5</v>
      </c>
      <c r="R54" s="14">
        <v>-17.3</v>
      </c>
      <c r="S54" s="14">
        <v>572</v>
      </c>
      <c r="T54" s="15">
        <v>12</v>
      </c>
      <c r="U54" s="14" t="s">
        <v>28</v>
      </c>
      <c r="V54" s="20">
        <v>44842.408912037</v>
      </c>
      <c r="W54" s="16" t="s">
        <v>29</v>
      </c>
    </row>
    <row r="55" s="22" customFormat="1" spans="1:23">
      <c r="A55" s="14">
        <v>54</v>
      </c>
      <c r="B55" s="15">
        <v>139200</v>
      </c>
      <c r="C55" s="14" t="s">
        <v>145</v>
      </c>
      <c r="D55" s="14" t="s">
        <v>146</v>
      </c>
      <c r="E55" s="14" t="s">
        <v>25</v>
      </c>
      <c r="F55" s="14" t="s">
        <v>45</v>
      </c>
      <c r="G55" s="15">
        <v>103199</v>
      </c>
      <c r="H55" s="16" t="s">
        <v>27</v>
      </c>
      <c r="I55" s="14">
        <v>87.44</v>
      </c>
      <c r="J55" s="14">
        <v>109</v>
      </c>
      <c r="K55" s="25">
        <v>89.8</v>
      </c>
      <c r="L55" s="19">
        <f t="shared" si="0"/>
        <v>0.197798165137615</v>
      </c>
      <c r="M55" s="19">
        <f t="shared" si="1"/>
        <v>0.0262806236080178</v>
      </c>
      <c r="N55" s="25">
        <v>2</v>
      </c>
      <c r="O55" s="14">
        <v>106.8</v>
      </c>
      <c r="P55" s="14">
        <v>2195</v>
      </c>
      <c r="Q55" s="14">
        <v>-19.2</v>
      </c>
      <c r="R55" s="14">
        <v>-17</v>
      </c>
      <c r="S55" s="14">
        <v>572</v>
      </c>
      <c r="T55" s="15">
        <v>1</v>
      </c>
      <c r="U55" s="14" t="s">
        <v>28</v>
      </c>
      <c r="V55" s="20">
        <v>44842.8261111111</v>
      </c>
      <c r="W55" s="16" t="s">
        <v>29</v>
      </c>
    </row>
    <row r="56" s="22" customFormat="1" spans="1:23">
      <c r="A56" s="14">
        <v>55</v>
      </c>
      <c r="B56" s="15">
        <v>41044</v>
      </c>
      <c r="C56" s="14" t="s">
        <v>169</v>
      </c>
      <c r="D56" s="14" t="s">
        <v>170</v>
      </c>
      <c r="E56" s="14" t="s">
        <v>25</v>
      </c>
      <c r="F56" s="14" t="s">
        <v>171</v>
      </c>
      <c r="G56" s="15">
        <v>539</v>
      </c>
      <c r="H56" s="16" t="s">
        <v>121</v>
      </c>
      <c r="I56" s="14">
        <v>32.04</v>
      </c>
      <c r="J56" s="14">
        <v>43</v>
      </c>
      <c r="K56" s="25">
        <v>33</v>
      </c>
      <c r="L56" s="19">
        <f t="shared" si="0"/>
        <v>0.254883720930233</v>
      </c>
      <c r="M56" s="19">
        <f t="shared" si="1"/>
        <v>0.0290909090909091</v>
      </c>
      <c r="N56" s="25">
        <v>3</v>
      </c>
      <c r="O56" s="14"/>
      <c r="P56" s="14">
        <v>261</v>
      </c>
      <c r="Q56" s="14">
        <v>-10</v>
      </c>
      <c r="R56" s="14"/>
      <c r="S56" s="14">
        <v>261</v>
      </c>
      <c r="T56" s="15">
        <v>1</v>
      </c>
      <c r="U56" s="14" t="s">
        <v>28</v>
      </c>
      <c r="V56" s="20">
        <v>44829.4743055556</v>
      </c>
      <c r="W56" s="16" t="s">
        <v>29</v>
      </c>
    </row>
    <row r="57" s="22" customFormat="1" spans="1:23">
      <c r="A57" s="14">
        <v>56</v>
      </c>
      <c r="B57" s="15">
        <v>10462</v>
      </c>
      <c r="C57" s="14" t="s">
        <v>172</v>
      </c>
      <c r="D57" s="14" t="s">
        <v>173</v>
      </c>
      <c r="E57" s="14" t="s">
        <v>25</v>
      </c>
      <c r="F57" s="14" t="s">
        <v>174</v>
      </c>
      <c r="G57" s="15">
        <v>726</v>
      </c>
      <c r="H57" s="16" t="s">
        <v>139</v>
      </c>
      <c r="I57" s="14">
        <v>34.9</v>
      </c>
      <c r="J57" s="14">
        <v>43.6</v>
      </c>
      <c r="K57" s="25">
        <v>36</v>
      </c>
      <c r="L57" s="19">
        <f t="shared" si="0"/>
        <v>0.19954128440367</v>
      </c>
      <c r="M57" s="19">
        <f t="shared" si="1"/>
        <v>0.0305555555555556</v>
      </c>
      <c r="N57" s="25">
        <v>2</v>
      </c>
      <c r="O57" s="14">
        <v>42</v>
      </c>
      <c r="P57" s="14">
        <v>2044</v>
      </c>
      <c r="Q57" s="14">
        <v>-7.6</v>
      </c>
      <c r="R57" s="14">
        <v>-6</v>
      </c>
      <c r="S57" s="14">
        <v>1236</v>
      </c>
      <c r="T57" s="16"/>
      <c r="U57" s="14" t="s">
        <v>28</v>
      </c>
      <c r="V57" s="20">
        <v>44842.420625</v>
      </c>
      <c r="W57" s="16" t="s">
        <v>29</v>
      </c>
    </row>
    <row r="58" s="22" customFormat="1" spans="1:23">
      <c r="A58" s="14">
        <v>57</v>
      </c>
      <c r="B58" s="15">
        <v>53786</v>
      </c>
      <c r="C58" s="14" t="s">
        <v>175</v>
      </c>
      <c r="D58" s="14" t="s">
        <v>176</v>
      </c>
      <c r="E58" s="14" t="s">
        <v>44</v>
      </c>
      <c r="F58" s="14" t="s">
        <v>177</v>
      </c>
      <c r="G58" s="15">
        <v>572</v>
      </c>
      <c r="H58" s="16" t="s">
        <v>134</v>
      </c>
      <c r="I58" s="14">
        <v>78.14</v>
      </c>
      <c r="J58" s="14">
        <v>94.9</v>
      </c>
      <c r="K58" s="25">
        <v>80.64</v>
      </c>
      <c r="L58" s="19">
        <f t="shared" si="0"/>
        <v>0.176606954689147</v>
      </c>
      <c r="M58" s="19">
        <f t="shared" si="1"/>
        <v>0.0310019841269841</v>
      </c>
      <c r="N58" s="25">
        <v>3</v>
      </c>
      <c r="O58" s="14"/>
      <c r="P58" s="14">
        <v>1538</v>
      </c>
      <c r="Q58" s="14">
        <v>-14.26</v>
      </c>
      <c r="R58" s="14"/>
      <c r="S58" s="14">
        <v>663</v>
      </c>
      <c r="T58" s="15">
        <v>6</v>
      </c>
      <c r="U58" s="14" t="s">
        <v>28</v>
      </c>
      <c r="V58" s="20">
        <v>44829.69</v>
      </c>
      <c r="W58" s="16" t="s">
        <v>29</v>
      </c>
    </row>
    <row r="59" s="22" customFormat="1" spans="1:23">
      <c r="A59" s="14">
        <v>58</v>
      </c>
      <c r="B59" s="15">
        <v>148289</v>
      </c>
      <c r="C59" s="14" t="s">
        <v>64</v>
      </c>
      <c r="D59" s="14" t="s">
        <v>65</v>
      </c>
      <c r="E59" s="14" t="s">
        <v>25</v>
      </c>
      <c r="F59" s="14" t="s">
        <v>66</v>
      </c>
      <c r="G59" s="15">
        <v>108277</v>
      </c>
      <c r="H59" s="16" t="s">
        <v>178</v>
      </c>
      <c r="I59" s="14">
        <v>304.3</v>
      </c>
      <c r="J59" s="14">
        <v>358</v>
      </c>
      <c r="K59" s="25">
        <v>315</v>
      </c>
      <c r="L59" s="19">
        <f t="shared" si="0"/>
        <v>0.15</v>
      </c>
      <c r="M59" s="19">
        <f t="shared" si="1"/>
        <v>0.0339682539682539</v>
      </c>
      <c r="N59" s="25">
        <v>2</v>
      </c>
      <c r="O59" s="14"/>
      <c r="P59" s="14">
        <v>280</v>
      </c>
      <c r="Q59" s="14">
        <v>-70</v>
      </c>
      <c r="R59" s="14"/>
      <c r="S59" s="14">
        <v>256</v>
      </c>
      <c r="T59" s="15">
        <v>1</v>
      </c>
      <c r="U59" s="14" t="s">
        <v>28</v>
      </c>
      <c r="V59" s="20">
        <v>44843.4369907407</v>
      </c>
      <c r="W59" s="16" t="s">
        <v>29</v>
      </c>
    </row>
    <row r="60" s="22" customFormat="1" spans="1:23">
      <c r="A60" s="14">
        <v>59</v>
      </c>
      <c r="B60" s="15">
        <v>39536</v>
      </c>
      <c r="C60" s="14" t="s">
        <v>179</v>
      </c>
      <c r="D60" s="14" t="s">
        <v>180</v>
      </c>
      <c r="E60" s="14" t="s">
        <v>25</v>
      </c>
      <c r="F60" s="14" t="s">
        <v>181</v>
      </c>
      <c r="G60" s="15">
        <v>107658</v>
      </c>
      <c r="H60" s="16" t="s">
        <v>182</v>
      </c>
      <c r="I60" s="14">
        <v>211</v>
      </c>
      <c r="J60" s="14">
        <v>249</v>
      </c>
      <c r="K60" s="25">
        <v>219</v>
      </c>
      <c r="L60" s="19">
        <f t="shared" si="0"/>
        <v>0.152610441767068</v>
      </c>
      <c r="M60" s="19">
        <f t="shared" si="1"/>
        <v>0.0365296803652968</v>
      </c>
      <c r="N60" s="25">
        <v>3</v>
      </c>
      <c r="O60" s="14"/>
      <c r="P60" s="14">
        <v>589</v>
      </c>
      <c r="Q60" s="14">
        <v>-30</v>
      </c>
      <c r="R60" s="14"/>
      <c r="S60" s="14">
        <v>403</v>
      </c>
      <c r="T60" s="15">
        <v>3</v>
      </c>
      <c r="U60" s="14" t="s">
        <v>28</v>
      </c>
      <c r="V60" s="20">
        <v>44837.4210763889</v>
      </c>
      <c r="W60" s="16" t="s">
        <v>29</v>
      </c>
    </row>
    <row r="61" s="22" customFormat="1" spans="1:23">
      <c r="A61" s="14">
        <v>60</v>
      </c>
      <c r="B61" s="15">
        <v>17327</v>
      </c>
      <c r="C61" s="14" t="s">
        <v>183</v>
      </c>
      <c r="D61" s="14" t="s">
        <v>184</v>
      </c>
      <c r="E61" s="14" t="s">
        <v>25</v>
      </c>
      <c r="F61" s="14" t="s">
        <v>185</v>
      </c>
      <c r="G61" s="15">
        <v>103199</v>
      </c>
      <c r="H61" s="16" t="s">
        <v>27</v>
      </c>
      <c r="I61" s="14">
        <v>48.13</v>
      </c>
      <c r="J61" s="14">
        <v>66</v>
      </c>
      <c r="K61" s="25">
        <v>50</v>
      </c>
      <c r="L61" s="19">
        <f t="shared" si="0"/>
        <v>0.270757575757576</v>
      </c>
      <c r="M61" s="19">
        <f t="shared" si="1"/>
        <v>0.0373999999999999</v>
      </c>
      <c r="N61" s="25">
        <v>2</v>
      </c>
      <c r="O61" s="14"/>
      <c r="P61" s="14">
        <v>130</v>
      </c>
      <c r="Q61" s="14">
        <v>-16</v>
      </c>
      <c r="R61" s="14"/>
      <c r="S61" s="14">
        <v>249</v>
      </c>
      <c r="T61" s="15">
        <v>1</v>
      </c>
      <c r="U61" s="14" t="s">
        <v>28</v>
      </c>
      <c r="V61" s="20">
        <v>44837.8039236111</v>
      </c>
      <c r="W61" s="16" t="s">
        <v>29</v>
      </c>
    </row>
    <row r="62" s="22" customFormat="1" spans="1:23">
      <c r="A62" s="14">
        <v>61</v>
      </c>
      <c r="B62" s="15">
        <v>64805</v>
      </c>
      <c r="C62" s="14" t="s">
        <v>186</v>
      </c>
      <c r="D62" s="14" t="s">
        <v>187</v>
      </c>
      <c r="E62" s="14" t="s">
        <v>25</v>
      </c>
      <c r="F62" s="14" t="s">
        <v>188</v>
      </c>
      <c r="G62" s="15">
        <v>113833</v>
      </c>
      <c r="H62" s="16" t="s">
        <v>56</v>
      </c>
      <c r="I62" s="14">
        <v>19</v>
      </c>
      <c r="J62" s="14">
        <v>25</v>
      </c>
      <c r="K62" s="25">
        <v>19.8</v>
      </c>
      <c r="L62" s="19">
        <f t="shared" si="0"/>
        <v>0.24</v>
      </c>
      <c r="M62" s="19">
        <f t="shared" si="1"/>
        <v>0.0404040404040404</v>
      </c>
      <c r="N62" s="25">
        <v>1</v>
      </c>
      <c r="O62" s="14"/>
      <c r="P62" s="14">
        <v>684</v>
      </c>
      <c r="Q62" s="14">
        <v>-5.2</v>
      </c>
      <c r="R62" s="14"/>
      <c r="S62" s="14">
        <v>831</v>
      </c>
      <c r="T62" s="15">
        <v>1</v>
      </c>
      <c r="U62" s="14" t="s">
        <v>28</v>
      </c>
      <c r="V62" s="20">
        <v>44843.529525463</v>
      </c>
      <c r="W62" s="16" t="s">
        <v>51</v>
      </c>
    </row>
    <row r="63" s="22" customFormat="1" spans="1:23">
      <c r="A63" s="14">
        <v>62</v>
      </c>
      <c r="B63" s="15">
        <v>3527</v>
      </c>
      <c r="C63" s="14" t="s">
        <v>189</v>
      </c>
      <c r="D63" s="14" t="s">
        <v>106</v>
      </c>
      <c r="E63" s="14" t="s">
        <v>25</v>
      </c>
      <c r="F63" s="14" t="s">
        <v>137</v>
      </c>
      <c r="G63" s="15">
        <v>113299</v>
      </c>
      <c r="H63" s="16" t="s">
        <v>78</v>
      </c>
      <c r="I63" s="14">
        <v>53.53</v>
      </c>
      <c r="J63" s="14">
        <v>63.8</v>
      </c>
      <c r="K63" s="25">
        <v>56</v>
      </c>
      <c r="L63" s="19">
        <f t="shared" si="0"/>
        <v>0.160971786833856</v>
      </c>
      <c r="M63" s="19">
        <f t="shared" si="1"/>
        <v>0.0441071428571428</v>
      </c>
      <c r="N63" s="25">
        <v>3</v>
      </c>
      <c r="O63" s="14">
        <v>61.8</v>
      </c>
      <c r="P63" s="14">
        <v>707</v>
      </c>
      <c r="Q63" s="14">
        <v>-7.8</v>
      </c>
      <c r="R63" s="14">
        <v>-5.8</v>
      </c>
      <c r="S63" s="14">
        <v>750</v>
      </c>
      <c r="T63" s="15">
        <v>14</v>
      </c>
      <c r="U63" s="14" t="s">
        <v>28</v>
      </c>
      <c r="V63" s="20">
        <v>44826.4489236111</v>
      </c>
      <c r="W63" s="16" t="s">
        <v>29</v>
      </c>
    </row>
    <row r="64" s="22" customFormat="1" spans="1:23">
      <c r="A64" s="14">
        <v>63</v>
      </c>
      <c r="B64" s="15">
        <v>10518</v>
      </c>
      <c r="C64" s="14" t="s">
        <v>190</v>
      </c>
      <c r="D64" s="14" t="s">
        <v>191</v>
      </c>
      <c r="E64" s="14" t="s">
        <v>25</v>
      </c>
      <c r="F64" s="14" t="s">
        <v>117</v>
      </c>
      <c r="G64" s="15">
        <v>113299</v>
      </c>
      <c r="H64" s="16" t="s">
        <v>78</v>
      </c>
      <c r="I64" s="14">
        <v>49.7</v>
      </c>
      <c r="J64" s="14">
        <v>58</v>
      </c>
      <c r="K64" s="25">
        <v>52</v>
      </c>
      <c r="L64" s="19">
        <f t="shared" si="0"/>
        <v>0.143103448275862</v>
      </c>
      <c r="M64" s="19">
        <f t="shared" si="1"/>
        <v>0.0442307692307692</v>
      </c>
      <c r="N64" s="25">
        <v>3</v>
      </c>
      <c r="O64" s="14"/>
      <c r="P64" s="14">
        <v>368</v>
      </c>
      <c r="Q64" s="14">
        <v>-6</v>
      </c>
      <c r="R64" s="14"/>
      <c r="S64" s="14">
        <v>370</v>
      </c>
      <c r="T64" s="16"/>
      <c r="U64" s="14" t="s">
        <v>28</v>
      </c>
      <c r="V64" s="20">
        <v>44826.4858564815</v>
      </c>
      <c r="W64" s="16" t="s">
        <v>29</v>
      </c>
    </row>
    <row r="65" s="22" customFormat="1" spans="1:23">
      <c r="A65" s="14">
        <v>64</v>
      </c>
      <c r="B65" s="15">
        <v>138568</v>
      </c>
      <c r="C65" s="14" t="s">
        <v>192</v>
      </c>
      <c r="D65" s="14" t="s">
        <v>193</v>
      </c>
      <c r="E65" s="14" t="s">
        <v>44</v>
      </c>
      <c r="F65" s="14" t="s">
        <v>45</v>
      </c>
      <c r="G65" s="15">
        <v>713</v>
      </c>
      <c r="H65" s="16" t="s">
        <v>133</v>
      </c>
      <c r="I65" s="14">
        <v>33.59</v>
      </c>
      <c r="J65" s="14">
        <v>44</v>
      </c>
      <c r="K65" s="25">
        <v>35.2</v>
      </c>
      <c r="L65" s="19">
        <f t="shared" si="0"/>
        <v>0.236590909090909</v>
      </c>
      <c r="M65" s="19">
        <f t="shared" si="1"/>
        <v>0.0457386363636363</v>
      </c>
      <c r="N65" s="25">
        <v>2</v>
      </c>
      <c r="O65" s="14">
        <v>43</v>
      </c>
      <c r="P65" s="14">
        <v>192</v>
      </c>
      <c r="Q65" s="14">
        <v>-8.8</v>
      </c>
      <c r="R65" s="14">
        <v>-7.8</v>
      </c>
      <c r="S65" s="14">
        <v>268</v>
      </c>
      <c r="T65" s="15">
        <v>1</v>
      </c>
      <c r="U65" s="14" t="s">
        <v>28</v>
      </c>
      <c r="V65" s="20">
        <v>44842.7512731481</v>
      </c>
      <c r="W65" s="16" t="s">
        <v>68</v>
      </c>
    </row>
    <row r="66" s="22" customFormat="1" spans="1:23">
      <c r="A66" s="14">
        <v>65</v>
      </c>
      <c r="B66" s="15">
        <v>138568</v>
      </c>
      <c r="C66" s="14" t="s">
        <v>192</v>
      </c>
      <c r="D66" s="14" t="s">
        <v>193</v>
      </c>
      <c r="E66" s="14" t="s">
        <v>44</v>
      </c>
      <c r="F66" s="14" t="s">
        <v>45</v>
      </c>
      <c r="G66" s="15">
        <v>720</v>
      </c>
      <c r="H66" s="16" t="s">
        <v>132</v>
      </c>
      <c r="I66" s="14">
        <v>33.59</v>
      </c>
      <c r="J66" s="14">
        <v>44</v>
      </c>
      <c r="K66" s="25">
        <v>35.2</v>
      </c>
      <c r="L66" s="19">
        <f t="shared" ref="L66:L129" si="2">(J66-I66)/J66</f>
        <v>0.236590909090909</v>
      </c>
      <c r="M66" s="19">
        <f t="shared" ref="M66:M129" si="3">(K66-I66)/K66</f>
        <v>0.0457386363636363</v>
      </c>
      <c r="N66" s="25">
        <v>3</v>
      </c>
      <c r="O66" s="14">
        <v>43</v>
      </c>
      <c r="P66" s="14">
        <v>192</v>
      </c>
      <c r="Q66" s="14">
        <v>-8.8</v>
      </c>
      <c r="R66" s="14">
        <v>-7.8</v>
      </c>
      <c r="S66" s="14">
        <v>268</v>
      </c>
      <c r="T66" s="15">
        <v>3</v>
      </c>
      <c r="U66" s="14" t="s">
        <v>28</v>
      </c>
      <c r="V66" s="20">
        <v>44842.7246527778</v>
      </c>
      <c r="W66" s="16" t="s">
        <v>29</v>
      </c>
    </row>
    <row r="67" s="22" customFormat="1" spans="1:23">
      <c r="A67" s="14">
        <v>66</v>
      </c>
      <c r="B67" s="15">
        <v>138568</v>
      </c>
      <c r="C67" s="14" t="s">
        <v>192</v>
      </c>
      <c r="D67" s="14" t="s">
        <v>193</v>
      </c>
      <c r="E67" s="14" t="s">
        <v>44</v>
      </c>
      <c r="F67" s="14" t="s">
        <v>45</v>
      </c>
      <c r="G67" s="15">
        <v>746</v>
      </c>
      <c r="H67" s="16" t="s">
        <v>41</v>
      </c>
      <c r="I67" s="14">
        <v>33.59</v>
      </c>
      <c r="J67" s="14">
        <v>44</v>
      </c>
      <c r="K67" s="25">
        <v>35.2</v>
      </c>
      <c r="L67" s="19">
        <f t="shared" si="2"/>
        <v>0.236590909090909</v>
      </c>
      <c r="M67" s="19">
        <f t="shared" si="3"/>
        <v>0.0457386363636363</v>
      </c>
      <c r="N67" s="25">
        <v>3</v>
      </c>
      <c r="O67" s="14">
        <v>43</v>
      </c>
      <c r="P67" s="14">
        <v>192</v>
      </c>
      <c r="Q67" s="14">
        <v>-8.8</v>
      </c>
      <c r="R67" s="14">
        <v>-7.8</v>
      </c>
      <c r="S67" s="14">
        <v>268</v>
      </c>
      <c r="T67" s="15">
        <v>2</v>
      </c>
      <c r="U67" s="14" t="s">
        <v>28</v>
      </c>
      <c r="V67" s="20">
        <v>44842.6786689815</v>
      </c>
      <c r="W67" s="16" t="s">
        <v>29</v>
      </c>
    </row>
    <row r="68" s="22" customFormat="1" spans="1:23">
      <c r="A68" s="14">
        <v>67</v>
      </c>
      <c r="B68" s="15">
        <v>66789</v>
      </c>
      <c r="C68" s="14" t="s">
        <v>194</v>
      </c>
      <c r="D68" s="14" t="s">
        <v>195</v>
      </c>
      <c r="E68" s="14" t="s">
        <v>25</v>
      </c>
      <c r="F68" s="14" t="s">
        <v>196</v>
      </c>
      <c r="G68" s="15">
        <v>721</v>
      </c>
      <c r="H68" s="16" t="s">
        <v>197</v>
      </c>
      <c r="I68" s="14">
        <v>40</v>
      </c>
      <c r="J68" s="14">
        <v>50.8</v>
      </c>
      <c r="K68" s="25">
        <v>42</v>
      </c>
      <c r="L68" s="19">
        <f t="shared" si="2"/>
        <v>0.21259842519685</v>
      </c>
      <c r="M68" s="19">
        <f t="shared" si="3"/>
        <v>0.0476190476190476</v>
      </c>
      <c r="N68" s="25">
        <v>2</v>
      </c>
      <c r="O68" s="14"/>
      <c r="P68" s="14">
        <v>449</v>
      </c>
      <c r="Q68" s="14">
        <v>-8.8</v>
      </c>
      <c r="R68" s="14"/>
      <c r="S68" s="14">
        <v>383</v>
      </c>
      <c r="T68" s="15">
        <v>2</v>
      </c>
      <c r="U68" s="14" t="s">
        <v>28</v>
      </c>
      <c r="V68" s="20">
        <v>44838.8030092593</v>
      </c>
      <c r="W68" s="16" t="s">
        <v>29</v>
      </c>
    </row>
    <row r="69" s="22" customFormat="1" spans="1:23">
      <c r="A69" s="14">
        <v>68</v>
      </c>
      <c r="B69" s="15">
        <v>21847</v>
      </c>
      <c r="C69" s="14" t="s">
        <v>198</v>
      </c>
      <c r="D69" s="14" t="s">
        <v>199</v>
      </c>
      <c r="E69" s="14" t="s">
        <v>25</v>
      </c>
      <c r="F69" s="14" t="s">
        <v>200</v>
      </c>
      <c r="G69" s="15">
        <v>118151</v>
      </c>
      <c r="H69" s="16" t="s">
        <v>201</v>
      </c>
      <c r="I69" s="14">
        <v>27.5</v>
      </c>
      <c r="J69" s="14">
        <v>38</v>
      </c>
      <c r="K69" s="25">
        <v>29</v>
      </c>
      <c r="L69" s="19">
        <f t="shared" si="2"/>
        <v>0.276315789473684</v>
      </c>
      <c r="M69" s="19">
        <f t="shared" si="3"/>
        <v>0.0517241379310345</v>
      </c>
      <c r="N69" s="25">
        <v>2</v>
      </c>
      <c r="O69" s="14">
        <v>36</v>
      </c>
      <c r="P69" s="14">
        <v>781</v>
      </c>
      <c r="Q69" s="14">
        <v>-9</v>
      </c>
      <c r="R69" s="14">
        <v>-7</v>
      </c>
      <c r="S69" s="14">
        <v>617</v>
      </c>
      <c r="T69" s="16"/>
      <c r="U69" s="14" t="s">
        <v>28</v>
      </c>
      <c r="V69" s="20">
        <v>44837.8160185185</v>
      </c>
      <c r="W69" s="16" t="s">
        <v>29</v>
      </c>
    </row>
    <row r="70" s="22" customFormat="1" spans="1:23">
      <c r="A70" s="14">
        <v>69</v>
      </c>
      <c r="B70" s="15">
        <v>11661</v>
      </c>
      <c r="C70" s="14" t="s">
        <v>47</v>
      </c>
      <c r="D70" s="14" t="s">
        <v>48</v>
      </c>
      <c r="E70" s="14" t="s">
        <v>44</v>
      </c>
      <c r="F70" s="14" t="s">
        <v>49</v>
      </c>
      <c r="G70" s="15">
        <v>113299</v>
      </c>
      <c r="H70" s="16" t="s">
        <v>78</v>
      </c>
      <c r="I70" s="14">
        <v>47.2</v>
      </c>
      <c r="J70" s="14">
        <v>55</v>
      </c>
      <c r="K70" s="25">
        <v>49.8</v>
      </c>
      <c r="L70" s="19">
        <f t="shared" si="2"/>
        <v>0.141818181818182</v>
      </c>
      <c r="M70" s="19">
        <f t="shared" si="3"/>
        <v>0.0522088353413653</v>
      </c>
      <c r="N70" s="25">
        <v>3</v>
      </c>
      <c r="O70" s="14"/>
      <c r="P70" s="14">
        <v>614</v>
      </c>
      <c r="Q70" s="14">
        <v>-5.2</v>
      </c>
      <c r="R70" s="14"/>
      <c r="S70" s="14">
        <v>462</v>
      </c>
      <c r="T70" s="15">
        <v>1</v>
      </c>
      <c r="U70" s="14" t="s">
        <v>28</v>
      </c>
      <c r="V70" s="20">
        <v>44826.4984259259</v>
      </c>
      <c r="W70" s="16" t="s">
        <v>29</v>
      </c>
    </row>
    <row r="71" s="22" customFormat="1" spans="1:23">
      <c r="A71" s="14">
        <v>70</v>
      </c>
      <c r="B71" s="15">
        <v>39399</v>
      </c>
      <c r="C71" s="14" t="s">
        <v>202</v>
      </c>
      <c r="D71" s="14" t="s">
        <v>203</v>
      </c>
      <c r="E71" s="14" t="s">
        <v>25</v>
      </c>
      <c r="F71" s="14" t="s">
        <v>204</v>
      </c>
      <c r="G71" s="15">
        <v>113299</v>
      </c>
      <c r="H71" s="16" t="s">
        <v>78</v>
      </c>
      <c r="I71" s="14">
        <v>19.86</v>
      </c>
      <c r="J71" s="14">
        <v>23.8</v>
      </c>
      <c r="K71" s="25">
        <v>21</v>
      </c>
      <c r="L71" s="19">
        <f t="shared" si="2"/>
        <v>0.165546218487395</v>
      </c>
      <c r="M71" s="19">
        <f t="shared" si="3"/>
        <v>0.0542857142857143</v>
      </c>
      <c r="N71" s="25">
        <v>3</v>
      </c>
      <c r="O71" s="14"/>
      <c r="P71" s="14">
        <v>436</v>
      </c>
      <c r="Q71" s="14">
        <v>-2.8</v>
      </c>
      <c r="R71" s="14"/>
      <c r="S71" s="14">
        <v>344</v>
      </c>
      <c r="T71" s="15">
        <v>8</v>
      </c>
      <c r="U71" s="14" t="s">
        <v>28</v>
      </c>
      <c r="V71" s="20">
        <v>44826.4477430556</v>
      </c>
      <c r="W71" s="16" t="s">
        <v>29</v>
      </c>
    </row>
    <row r="72" s="22" customFormat="1" spans="1:23">
      <c r="A72" s="14">
        <v>71</v>
      </c>
      <c r="B72" s="15">
        <v>147262</v>
      </c>
      <c r="C72" s="14" t="s">
        <v>205</v>
      </c>
      <c r="D72" s="14" t="s">
        <v>206</v>
      </c>
      <c r="E72" s="14" t="s">
        <v>25</v>
      </c>
      <c r="F72" s="14" t="s">
        <v>207</v>
      </c>
      <c r="G72" s="15">
        <v>357</v>
      </c>
      <c r="H72" s="16" t="s">
        <v>208</v>
      </c>
      <c r="I72" s="14">
        <v>658.56</v>
      </c>
      <c r="J72" s="14">
        <v>790</v>
      </c>
      <c r="K72" s="25">
        <v>699</v>
      </c>
      <c r="L72" s="19">
        <f t="shared" si="2"/>
        <v>0.166379746835443</v>
      </c>
      <c r="M72" s="19">
        <f t="shared" si="3"/>
        <v>0.057854077253219</v>
      </c>
      <c r="N72" s="25">
        <v>2</v>
      </c>
      <c r="O72" s="14"/>
      <c r="P72" s="14">
        <v>246</v>
      </c>
      <c r="Q72" s="14">
        <v>-91</v>
      </c>
      <c r="R72" s="14"/>
      <c r="S72" s="14">
        <v>271</v>
      </c>
      <c r="T72" s="16"/>
      <c r="U72" s="14" t="s">
        <v>28</v>
      </c>
      <c r="V72" s="20">
        <v>44840.4224652778</v>
      </c>
      <c r="W72" s="16" t="s">
        <v>29</v>
      </c>
    </row>
    <row r="73" s="22" customFormat="1" spans="1:23">
      <c r="A73" s="14">
        <v>72</v>
      </c>
      <c r="B73" s="15">
        <v>63764</v>
      </c>
      <c r="C73" s="14" t="s">
        <v>209</v>
      </c>
      <c r="D73" s="14" t="s">
        <v>210</v>
      </c>
      <c r="E73" s="14" t="s">
        <v>25</v>
      </c>
      <c r="F73" s="14" t="s">
        <v>185</v>
      </c>
      <c r="G73" s="15">
        <v>113299</v>
      </c>
      <c r="H73" s="16" t="s">
        <v>78</v>
      </c>
      <c r="I73" s="14">
        <v>103.14</v>
      </c>
      <c r="J73" s="14">
        <v>138</v>
      </c>
      <c r="K73" s="25">
        <v>110</v>
      </c>
      <c r="L73" s="19">
        <f t="shared" si="2"/>
        <v>0.252608695652174</v>
      </c>
      <c r="M73" s="19">
        <f t="shared" si="3"/>
        <v>0.0623636363636364</v>
      </c>
      <c r="N73" s="25">
        <v>3</v>
      </c>
      <c r="O73" s="14"/>
      <c r="P73" s="14">
        <v>811</v>
      </c>
      <c r="Q73" s="14">
        <v>-28</v>
      </c>
      <c r="R73" s="14"/>
      <c r="S73" s="14">
        <v>502</v>
      </c>
      <c r="T73" s="15">
        <v>1</v>
      </c>
      <c r="U73" s="14" t="s">
        <v>28</v>
      </c>
      <c r="V73" s="20">
        <v>44826.4227893519</v>
      </c>
      <c r="W73" s="16" t="s">
        <v>29</v>
      </c>
    </row>
    <row r="74" s="22" customFormat="1" spans="1:23">
      <c r="A74" s="14">
        <v>73</v>
      </c>
      <c r="B74" s="15">
        <v>178483</v>
      </c>
      <c r="C74" s="14" t="s">
        <v>211</v>
      </c>
      <c r="D74" s="14" t="s">
        <v>212</v>
      </c>
      <c r="E74" s="14" t="s">
        <v>25</v>
      </c>
      <c r="F74" s="14" t="s">
        <v>213</v>
      </c>
      <c r="G74" s="15">
        <v>113298</v>
      </c>
      <c r="H74" s="16" t="s">
        <v>33</v>
      </c>
      <c r="I74" s="14">
        <v>21.36</v>
      </c>
      <c r="J74" s="14">
        <v>30</v>
      </c>
      <c r="K74" s="25">
        <v>22.8</v>
      </c>
      <c r="L74" s="19">
        <f t="shared" si="2"/>
        <v>0.288</v>
      </c>
      <c r="M74" s="19">
        <f t="shared" si="3"/>
        <v>0.0631578947368422</v>
      </c>
      <c r="N74" s="25">
        <v>2</v>
      </c>
      <c r="O74" s="14"/>
      <c r="P74" s="14">
        <v>481</v>
      </c>
      <c r="Q74" s="14">
        <v>-7.2</v>
      </c>
      <c r="R74" s="14"/>
      <c r="S74" s="14">
        <v>397</v>
      </c>
      <c r="T74" s="15">
        <v>5</v>
      </c>
      <c r="U74" s="14" t="s">
        <v>28</v>
      </c>
      <c r="V74" s="20">
        <v>44843.5957638889</v>
      </c>
      <c r="W74" s="16" t="s">
        <v>29</v>
      </c>
    </row>
    <row r="75" s="22" customFormat="1" spans="1:23">
      <c r="A75" s="14">
        <v>74</v>
      </c>
      <c r="B75" s="15">
        <v>155274</v>
      </c>
      <c r="C75" s="14" t="s">
        <v>214</v>
      </c>
      <c r="D75" s="14" t="s">
        <v>215</v>
      </c>
      <c r="E75" s="14" t="s">
        <v>25</v>
      </c>
      <c r="F75" s="14" t="s">
        <v>137</v>
      </c>
      <c r="G75" s="15">
        <v>704</v>
      </c>
      <c r="H75" s="16" t="s">
        <v>216</v>
      </c>
      <c r="I75" s="14">
        <v>58.04</v>
      </c>
      <c r="J75" s="14">
        <v>68</v>
      </c>
      <c r="K75" s="25">
        <v>62</v>
      </c>
      <c r="L75" s="19">
        <f t="shared" si="2"/>
        <v>0.146470588235294</v>
      </c>
      <c r="M75" s="19">
        <f t="shared" si="3"/>
        <v>0.0638709677419355</v>
      </c>
      <c r="N75" s="25">
        <v>3</v>
      </c>
      <c r="O75" s="14">
        <v>66</v>
      </c>
      <c r="P75" s="14">
        <v>1094</v>
      </c>
      <c r="Q75" s="14">
        <v>-6</v>
      </c>
      <c r="R75" s="14">
        <v>-4</v>
      </c>
      <c r="S75" s="14">
        <v>262</v>
      </c>
      <c r="T75" s="15">
        <v>20</v>
      </c>
      <c r="U75" s="14" t="s">
        <v>28</v>
      </c>
      <c r="V75" s="20">
        <v>44836.3633449074</v>
      </c>
      <c r="W75" s="16" t="s">
        <v>29</v>
      </c>
    </row>
    <row r="76" s="22" customFormat="1" spans="1:23">
      <c r="A76" s="14">
        <v>75</v>
      </c>
      <c r="B76" s="15">
        <v>32</v>
      </c>
      <c r="C76" s="14" t="s">
        <v>217</v>
      </c>
      <c r="D76" s="14" t="s">
        <v>218</v>
      </c>
      <c r="E76" s="14" t="s">
        <v>25</v>
      </c>
      <c r="F76" s="14" t="s">
        <v>219</v>
      </c>
      <c r="G76" s="15">
        <v>105751</v>
      </c>
      <c r="H76" s="16" t="s">
        <v>220</v>
      </c>
      <c r="I76" s="14">
        <v>805</v>
      </c>
      <c r="J76" s="14">
        <v>1499</v>
      </c>
      <c r="K76" s="25">
        <v>860</v>
      </c>
      <c r="L76" s="19">
        <f t="shared" si="2"/>
        <v>0.462975316877919</v>
      </c>
      <c r="M76" s="19">
        <f t="shared" si="3"/>
        <v>0.063953488372093</v>
      </c>
      <c r="N76" s="25">
        <v>2</v>
      </c>
      <c r="O76" s="14"/>
      <c r="P76" s="14">
        <v>112.168003</v>
      </c>
      <c r="Q76" s="14">
        <v>-639</v>
      </c>
      <c r="R76" s="14"/>
      <c r="S76" s="14">
        <v>273.671997</v>
      </c>
      <c r="T76" s="15">
        <v>3</v>
      </c>
      <c r="U76" s="14" t="s">
        <v>28</v>
      </c>
      <c r="V76" s="20">
        <v>44831.3808217593</v>
      </c>
      <c r="W76" s="16" t="s">
        <v>29</v>
      </c>
    </row>
    <row r="77" s="22" customFormat="1" spans="1:23">
      <c r="A77" s="14">
        <v>76</v>
      </c>
      <c r="B77" s="15">
        <v>17264</v>
      </c>
      <c r="C77" s="14" t="s">
        <v>221</v>
      </c>
      <c r="D77" s="14" t="s">
        <v>199</v>
      </c>
      <c r="E77" s="14" t="s">
        <v>25</v>
      </c>
      <c r="F77" s="14" t="s">
        <v>222</v>
      </c>
      <c r="G77" s="15">
        <v>113299</v>
      </c>
      <c r="H77" s="16" t="s">
        <v>78</v>
      </c>
      <c r="I77" s="14">
        <v>29.9</v>
      </c>
      <c r="J77" s="14">
        <v>38.9</v>
      </c>
      <c r="K77" s="25">
        <v>32</v>
      </c>
      <c r="L77" s="19">
        <f t="shared" si="2"/>
        <v>0.231362467866324</v>
      </c>
      <c r="M77" s="19">
        <f t="shared" si="3"/>
        <v>0.065625</v>
      </c>
      <c r="N77" s="25">
        <v>3</v>
      </c>
      <c r="O77" s="14">
        <v>37.5</v>
      </c>
      <c r="P77" s="14">
        <v>1281</v>
      </c>
      <c r="Q77" s="14">
        <v>-6.9</v>
      </c>
      <c r="R77" s="14">
        <v>-5.5</v>
      </c>
      <c r="S77" s="14">
        <v>375</v>
      </c>
      <c r="T77" s="16"/>
      <c r="U77" s="14" t="s">
        <v>28</v>
      </c>
      <c r="V77" s="20">
        <v>44826.4807291667</v>
      </c>
      <c r="W77" s="16" t="s">
        <v>29</v>
      </c>
    </row>
    <row r="78" s="22" customFormat="1" spans="1:23">
      <c r="A78" s="14">
        <v>77</v>
      </c>
      <c r="B78" s="15">
        <v>34023</v>
      </c>
      <c r="C78" s="14" t="s">
        <v>223</v>
      </c>
      <c r="D78" s="14" t="s">
        <v>224</v>
      </c>
      <c r="E78" s="14" t="s">
        <v>25</v>
      </c>
      <c r="F78" s="14" t="s">
        <v>225</v>
      </c>
      <c r="G78" s="15">
        <v>113299</v>
      </c>
      <c r="H78" s="16" t="s">
        <v>78</v>
      </c>
      <c r="I78" s="14">
        <v>32.64</v>
      </c>
      <c r="J78" s="14">
        <v>40.8</v>
      </c>
      <c r="K78" s="25">
        <v>35</v>
      </c>
      <c r="L78" s="19">
        <f t="shared" si="2"/>
        <v>0.2</v>
      </c>
      <c r="M78" s="19">
        <f t="shared" si="3"/>
        <v>0.0674285714285714</v>
      </c>
      <c r="N78" s="25">
        <v>3</v>
      </c>
      <c r="O78" s="14"/>
      <c r="P78" s="14">
        <v>696</v>
      </c>
      <c r="Q78" s="14">
        <v>-5.8</v>
      </c>
      <c r="R78" s="14"/>
      <c r="S78" s="14">
        <v>4274</v>
      </c>
      <c r="T78" s="15">
        <v>8</v>
      </c>
      <c r="U78" s="14" t="s">
        <v>28</v>
      </c>
      <c r="V78" s="20">
        <v>44826.448587963</v>
      </c>
      <c r="W78" s="16" t="s">
        <v>29</v>
      </c>
    </row>
    <row r="79" s="22" customFormat="1" spans="1:23">
      <c r="A79" s="14">
        <v>78</v>
      </c>
      <c r="B79" s="15">
        <v>69334</v>
      </c>
      <c r="C79" s="14" t="s">
        <v>226</v>
      </c>
      <c r="D79" s="14" t="s">
        <v>227</v>
      </c>
      <c r="E79" s="14" t="s">
        <v>228</v>
      </c>
      <c r="F79" s="14" t="s">
        <v>229</v>
      </c>
      <c r="G79" s="15">
        <v>114685</v>
      </c>
      <c r="H79" s="16" t="s">
        <v>230</v>
      </c>
      <c r="I79" s="14">
        <v>28.48</v>
      </c>
      <c r="J79" s="14">
        <v>35.6</v>
      </c>
      <c r="K79" s="25">
        <v>30.6</v>
      </c>
      <c r="L79" s="19">
        <f t="shared" si="2"/>
        <v>0.2</v>
      </c>
      <c r="M79" s="19">
        <f t="shared" si="3"/>
        <v>0.069281045751634</v>
      </c>
      <c r="N79" s="25">
        <v>3</v>
      </c>
      <c r="O79" s="14"/>
      <c r="P79" s="14">
        <v>2451</v>
      </c>
      <c r="Q79" s="14">
        <v>-5</v>
      </c>
      <c r="R79" s="14"/>
      <c r="S79" s="14">
        <v>1368</v>
      </c>
      <c r="T79" s="15">
        <v>21</v>
      </c>
      <c r="U79" s="14" t="s">
        <v>28</v>
      </c>
      <c r="V79" s="20">
        <v>44828.4325925926</v>
      </c>
      <c r="W79" s="16" t="s">
        <v>29</v>
      </c>
    </row>
    <row r="80" s="22" customFormat="1" spans="1:23">
      <c r="A80" s="14">
        <v>79</v>
      </c>
      <c r="B80" s="15">
        <v>186406</v>
      </c>
      <c r="C80" s="14" t="s">
        <v>231</v>
      </c>
      <c r="D80" s="14" t="s">
        <v>232</v>
      </c>
      <c r="E80" s="14" t="s">
        <v>25</v>
      </c>
      <c r="F80" s="14" t="s">
        <v>114</v>
      </c>
      <c r="G80" s="15">
        <v>108277</v>
      </c>
      <c r="H80" s="16" t="s">
        <v>178</v>
      </c>
      <c r="I80" s="14">
        <v>40.8</v>
      </c>
      <c r="J80" s="14">
        <v>48.5</v>
      </c>
      <c r="K80" s="25">
        <v>44</v>
      </c>
      <c r="L80" s="19">
        <f t="shared" si="2"/>
        <v>0.158762886597938</v>
      </c>
      <c r="M80" s="19">
        <f t="shared" si="3"/>
        <v>0.0727272727272728</v>
      </c>
      <c r="N80" s="25">
        <v>2</v>
      </c>
      <c r="O80" s="14"/>
      <c r="P80" s="14">
        <v>1169</v>
      </c>
      <c r="Q80" s="14">
        <v>-4.5</v>
      </c>
      <c r="R80" s="14"/>
      <c r="S80" s="14">
        <v>744</v>
      </c>
      <c r="T80" s="15">
        <v>5</v>
      </c>
      <c r="U80" s="14" t="s">
        <v>28</v>
      </c>
      <c r="V80" s="20">
        <v>44843.4161574074</v>
      </c>
      <c r="W80" s="16" t="s">
        <v>29</v>
      </c>
    </row>
    <row r="81" s="22" customFormat="1" spans="1:23">
      <c r="A81" s="14">
        <v>80</v>
      </c>
      <c r="B81" s="15">
        <v>157189</v>
      </c>
      <c r="C81" s="14" t="s">
        <v>69</v>
      </c>
      <c r="D81" s="14" t="s">
        <v>233</v>
      </c>
      <c r="E81" s="14" t="s">
        <v>44</v>
      </c>
      <c r="F81" s="14" t="s">
        <v>234</v>
      </c>
      <c r="G81" s="15">
        <v>726</v>
      </c>
      <c r="H81" s="16" t="s">
        <v>139</v>
      </c>
      <c r="I81" s="14">
        <v>342</v>
      </c>
      <c r="J81" s="14">
        <v>430.97</v>
      </c>
      <c r="K81" s="25">
        <v>370</v>
      </c>
      <c r="L81" s="19">
        <f t="shared" si="2"/>
        <v>0.206441283616029</v>
      </c>
      <c r="M81" s="19">
        <f t="shared" si="3"/>
        <v>0.0756756756756757</v>
      </c>
      <c r="N81" s="25">
        <v>2</v>
      </c>
      <c r="O81" s="14"/>
      <c r="P81" s="14">
        <v>1156</v>
      </c>
      <c r="Q81" s="14">
        <v>-60.97</v>
      </c>
      <c r="R81" s="14"/>
      <c r="S81" s="14">
        <v>784</v>
      </c>
      <c r="T81" s="15">
        <v>5</v>
      </c>
      <c r="U81" s="14" t="s">
        <v>28</v>
      </c>
      <c r="V81" s="20">
        <v>44833.5387037037</v>
      </c>
      <c r="W81" s="16" t="s">
        <v>29</v>
      </c>
    </row>
    <row r="82" s="22" customFormat="1" spans="1:23">
      <c r="A82" s="14">
        <v>81</v>
      </c>
      <c r="B82" s="15">
        <v>194379</v>
      </c>
      <c r="C82" s="14" t="s">
        <v>235</v>
      </c>
      <c r="D82" s="14" t="s">
        <v>236</v>
      </c>
      <c r="E82" s="14" t="s">
        <v>25</v>
      </c>
      <c r="F82" s="14" t="s">
        <v>237</v>
      </c>
      <c r="G82" s="15">
        <v>112415</v>
      </c>
      <c r="H82" s="16" t="s">
        <v>168</v>
      </c>
      <c r="I82" s="14">
        <v>60</v>
      </c>
      <c r="J82" s="14">
        <v>75</v>
      </c>
      <c r="K82" s="25">
        <v>65</v>
      </c>
      <c r="L82" s="19">
        <f t="shared" si="2"/>
        <v>0.2</v>
      </c>
      <c r="M82" s="19">
        <f t="shared" si="3"/>
        <v>0.0769230769230769</v>
      </c>
      <c r="N82" s="25">
        <v>3</v>
      </c>
      <c r="O82" s="14"/>
      <c r="P82" s="14">
        <v>831</v>
      </c>
      <c r="Q82" s="14">
        <v>-10</v>
      </c>
      <c r="R82" s="14"/>
      <c r="S82" s="14">
        <v>721</v>
      </c>
      <c r="T82" s="15">
        <v>3</v>
      </c>
      <c r="U82" s="14" t="s">
        <v>28</v>
      </c>
      <c r="V82" s="20">
        <v>44842.5720717593</v>
      </c>
      <c r="W82" s="16" t="s">
        <v>29</v>
      </c>
    </row>
    <row r="83" s="22" customFormat="1" spans="1:23">
      <c r="A83" s="14">
        <v>82</v>
      </c>
      <c r="B83" s="15">
        <v>88744</v>
      </c>
      <c r="C83" s="14" t="s">
        <v>238</v>
      </c>
      <c r="D83" s="14" t="s">
        <v>239</v>
      </c>
      <c r="E83" s="14" t="s">
        <v>25</v>
      </c>
      <c r="F83" s="14" t="s">
        <v>114</v>
      </c>
      <c r="G83" s="15">
        <v>105751</v>
      </c>
      <c r="H83" s="16" t="s">
        <v>220</v>
      </c>
      <c r="I83" s="14">
        <v>151.19</v>
      </c>
      <c r="J83" s="14">
        <v>218</v>
      </c>
      <c r="K83" s="25">
        <v>164</v>
      </c>
      <c r="L83" s="19">
        <f t="shared" si="2"/>
        <v>0.306467889908257</v>
      </c>
      <c r="M83" s="19">
        <f t="shared" si="3"/>
        <v>0.078109756097561</v>
      </c>
      <c r="N83" s="25">
        <v>2</v>
      </c>
      <c r="O83" s="14"/>
      <c r="P83" s="14">
        <v>108</v>
      </c>
      <c r="Q83" s="14">
        <v>-54</v>
      </c>
      <c r="R83" s="14"/>
      <c r="S83" s="14">
        <v>173</v>
      </c>
      <c r="T83" s="15">
        <v>2</v>
      </c>
      <c r="U83" s="14" t="s">
        <v>28</v>
      </c>
      <c r="V83" s="20">
        <v>44837.3612037037</v>
      </c>
      <c r="W83" s="16" t="s">
        <v>29</v>
      </c>
    </row>
    <row r="84" s="22" customFormat="1" spans="1:23">
      <c r="A84" s="14">
        <v>83</v>
      </c>
      <c r="B84" s="15">
        <v>55407</v>
      </c>
      <c r="C84" s="14" t="s">
        <v>240</v>
      </c>
      <c r="D84" s="14" t="s">
        <v>241</v>
      </c>
      <c r="E84" s="14" t="s">
        <v>25</v>
      </c>
      <c r="F84" s="14" t="s">
        <v>242</v>
      </c>
      <c r="G84" s="15">
        <v>106066</v>
      </c>
      <c r="H84" s="16" t="s">
        <v>243</v>
      </c>
      <c r="I84" s="14">
        <v>33</v>
      </c>
      <c r="J84" s="14">
        <v>41.5</v>
      </c>
      <c r="K84" s="25">
        <v>36</v>
      </c>
      <c r="L84" s="19">
        <f t="shared" si="2"/>
        <v>0.204819277108434</v>
      </c>
      <c r="M84" s="19">
        <f t="shared" si="3"/>
        <v>0.0833333333333333</v>
      </c>
      <c r="N84" s="25">
        <v>2</v>
      </c>
      <c r="O84" s="14"/>
      <c r="P84" s="14">
        <v>351</v>
      </c>
      <c r="Q84" s="14">
        <v>-5.5</v>
      </c>
      <c r="R84" s="14"/>
      <c r="S84" s="14">
        <v>255</v>
      </c>
      <c r="T84" s="16"/>
      <c r="U84" s="14" t="s">
        <v>28</v>
      </c>
      <c r="V84" s="20">
        <v>44842.6639351852</v>
      </c>
      <c r="W84" s="16" t="s">
        <v>244</v>
      </c>
    </row>
    <row r="85" s="22" customFormat="1" spans="1:23">
      <c r="A85" s="14">
        <v>84</v>
      </c>
      <c r="B85" s="15">
        <v>153856</v>
      </c>
      <c r="C85" s="14" t="s">
        <v>245</v>
      </c>
      <c r="D85" s="14" t="s">
        <v>246</v>
      </c>
      <c r="E85" s="14" t="s">
        <v>25</v>
      </c>
      <c r="F85" s="14" t="s">
        <v>63</v>
      </c>
      <c r="G85" s="15">
        <v>716</v>
      </c>
      <c r="H85" s="16" t="s">
        <v>167</v>
      </c>
      <c r="I85" s="14">
        <v>71.5</v>
      </c>
      <c r="J85" s="14">
        <v>98</v>
      </c>
      <c r="K85" s="25">
        <v>78</v>
      </c>
      <c r="L85" s="19">
        <f t="shared" si="2"/>
        <v>0.270408163265306</v>
      </c>
      <c r="M85" s="19">
        <f t="shared" si="3"/>
        <v>0.0833333333333333</v>
      </c>
      <c r="N85" s="25">
        <v>2</v>
      </c>
      <c r="O85" s="14"/>
      <c r="P85" s="14">
        <v>567</v>
      </c>
      <c r="Q85" s="14">
        <v>-20</v>
      </c>
      <c r="R85" s="14"/>
      <c r="S85" s="14">
        <v>313</v>
      </c>
      <c r="T85" s="16"/>
      <c r="U85" s="14" t="s">
        <v>28</v>
      </c>
      <c r="V85" s="20">
        <v>44835.8752662037</v>
      </c>
      <c r="W85" s="16" t="s">
        <v>29</v>
      </c>
    </row>
    <row r="86" s="22" customFormat="1" spans="1:23">
      <c r="A86" s="14">
        <v>85</v>
      </c>
      <c r="B86" s="15">
        <v>43464</v>
      </c>
      <c r="C86" s="14" t="s">
        <v>247</v>
      </c>
      <c r="D86" s="14" t="s">
        <v>248</v>
      </c>
      <c r="E86" s="14" t="s">
        <v>25</v>
      </c>
      <c r="F86" s="14" t="s">
        <v>249</v>
      </c>
      <c r="G86" s="15">
        <v>744</v>
      </c>
      <c r="H86" s="16" t="s">
        <v>250</v>
      </c>
      <c r="I86" s="14">
        <v>59.5</v>
      </c>
      <c r="J86" s="14">
        <v>78</v>
      </c>
      <c r="K86" s="25">
        <v>65</v>
      </c>
      <c r="L86" s="19">
        <f t="shared" si="2"/>
        <v>0.237179487179487</v>
      </c>
      <c r="M86" s="19">
        <f t="shared" si="3"/>
        <v>0.0846153846153846</v>
      </c>
      <c r="N86" s="25">
        <v>2</v>
      </c>
      <c r="O86" s="14"/>
      <c r="P86" s="14">
        <v>545</v>
      </c>
      <c r="Q86" s="14">
        <v>-13</v>
      </c>
      <c r="R86" s="14"/>
      <c r="S86" s="14">
        <v>409</v>
      </c>
      <c r="T86" s="15">
        <v>1</v>
      </c>
      <c r="U86" s="14" t="s">
        <v>28</v>
      </c>
      <c r="V86" s="20">
        <v>44833.4681944444</v>
      </c>
      <c r="W86" s="16" t="s">
        <v>29</v>
      </c>
    </row>
    <row r="87" s="22" customFormat="1" spans="1:23">
      <c r="A87" s="14">
        <v>86</v>
      </c>
      <c r="B87" s="15">
        <v>17360</v>
      </c>
      <c r="C87" s="14" t="s">
        <v>251</v>
      </c>
      <c r="D87" s="14" t="s">
        <v>252</v>
      </c>
      <c r="E87" s="14" t="s">
        <v>25</v>
      </c>
      <c r="F87" s="14" t="s">
        <v>253</v>
      </c>
      <c r="G87" s="15">
        <v>113299</v>
      </c>
      <c r="H87" s="16" t="s">
        <v>78</v>
      </c>
      <c r="I87" s="14">
        <v>24.46</v>
      </c>
      <c r="J87" s="14">
        <v>33.8</v>
      </c>
      <c r="K87" s="25">
        <v>26.8</v>
      </c>
      <c r="L87" s="19">
        <f t="shared" si="2"/>
        <v>0.276331360946745</v>
      </c>
      <c r="M87" s="19">
        <f t="shared" si="3"/>
        <v>0.0873134328358209</v>
      </c>
      <c r="N87" s="25">
        <v>3</v>
      </c>
      <c r="O87" s="14"/>
      <c r="P87" s="14">
        <v>431</v>
      </c>
      <c r="Q87" s="14">
        <v>-7</v>
      </c>
      <c r="R87" s="14"/>
      <c r="S87" s="14">
        <v>480</v>
      </c>
      <c r="T87" s="15">
        <v>2</v>
      </c>
      <c r="U87" s="14" t="s">
        <v>28</v>
      </c>
      <c r="V87" s="20">
        <v>44826.448125</v>
      </c>
      <c r="W87" s="16" t="s">
        <v>29</v>
      </c>
    </row>
    <row r="88" s="22" customFormat="1" spans="1:23">
      <c r="A88" s="14">
        <v>87</v>
      </c>
      <c r="B88" s="15">
        <v>32</v>
      </c>
      <c r="C88" s="14" t="s">
        <v>217</v>
      </c>
      <c r="D88" s="14" t="s">
        <v>218</v>
      </c>
      <c r="E88" s="14" t="s">
        <v>25</v>
      </c>
      <c r="F88" s="14" t="s">
        <v>219</v>
      </c>
      <c r="G88" s="15">
        <v>113299</v>
      </c>
      <c r="H88" s="16" t="s">
        <v>78</v>
      </c>
      <c r="I88" s="14">
        <v>805</v>
      </c>
      <c r="J88" s="14">
        <v>1499</v>
      </c>
      <c r="K88" s="25">
        <v>890</v>
      </c>
      <c r="L88" s="19">
        <f t="shared" si="2"/>
        <v>0.462975316877919</v>
      </c>
      <c r="M88" s="19">
        <f t="shared" si="3"/>
        <v>0.0955056179775281</v>
      </c>
      <c r="N88" s="25">
        <v>2</v>
      </c>
      <c r="O88" s="14"/>
      <c r="P88" s="14">
        <v>112.168003</v>
      </c>
      <c r="Q88" s="14">
        <v>-609</v>
      </c>
      <c r="R88" s="14"/>
      <c r="S88" s="14">
        <v>273.671997</v>
      </c>
      <c r="T88" s="16"/>
      <c r="U88" s="14" t="s">
        <v>28</v>
      </c>
      <c r="V88" s="20">
        <v>44826.4454050926</v>
      </c>
      <c r="W88" s="16" t="s">
        <v>29</v>
      </c>
    </row>
    <row r="89" s="22" customFormat="1" spans="1:23">
      <c r="A89" s="14">
        <v>88</v>
      </c>
      <c r="B89" s="15">
        <v>32</v>
      </c>
      <c r="C89" s="14" t="s">
        <v>217</v>
      </c>
      <c r="D89" s="14" t="s">
        <v>218</v>
      </c>
      <c r="E89" s="14" t="s">
        <v>25</v>
      </c>
      <c r="F89" s="14" t="s">
        <v>219</v>
      </c>
      <c r="G89" s="15">
        <v>102565</v>
      </c>
      <c r="H89" s="16" t="s">
        <v>254</v>
      </c>
      <c r="I89" s="14">
        <v>805</v>
      </c>
      <c r="J89" s="14">
        <v>1499</v>
      </c>
      <c r="K89" s="25">
        <v>890</v>
      </c>
      <c r="L89" s="19">
        <f t="shared" si="2"/>
        <v>0.462975316877919</v>
      </c>
      <c r="M89" s="19">
        <f t="shared" si="3"/>
        <v>0.0955056179775281</v>
      </c>
      <c r="N89" s="25">
        <v>2</v>
      </c>
      <c r="O89" s="14"/>
      <c r="P89" s="14">
        <v>112.168003</v>
      </c>
      <c r="Q89" s="14">
        <v>-609</v>
      </c>
      <c r="R89" s="14"/>
      <c r="S89" s="14">
        <v>273.671997</v>
      </c>
      <c r="T89" s="15">
        <v>3</v>
      </c>
      <c r="U89" s="14" t="s">
        <v>28</v>
      </c>
      <c r="V89" s="20">
        <v>44832.7291782407</v>
      </c>
      <c r="W89" s="16" t="s">
        <v>29</v>
      </c>
    </row>
    <row r="90" s="22" customFormat="1" spans="1:23">
      <c r="A90" s="14">
        <v>89</v>
      </c>
      <c r="B90" s="15">
        <v>116</v>
      </c>
      <c r="C90" s="14" t="s">
        <v>255</v>
      </c>
      <c r="D90" s="14" t="s">
        <v>256</v>
      </c>
      <c r="E90" s="14" t="s">
        <v>25</v>
      </c>
      <c r="F90" s="14" t="s">
        <v>257</v>
      </c>
      <c r="G90" s="15">
        <v>122906</v>
      </c>
      <c r="H90" s="16" t="s">
        <v>258</v>
      </c>
      <c r="I90" s="14">
        <v>24.69</v>
      </c>
      <c r="J90" s="14">
        <v>38</v>
      </c>
      <c r="K90" s="25">
        <v>27.5</v>
      </c>
      <c r="L90" s="19">
        <f t="shared" si="2"/>
        <v>0.350263157894737</v>
      </c>
      <c r="M90" s="19">
        <f t="shared" si="3"/>
        <v>0.102181818181818</v>
      </c>
      <c r="N90" s="25">
        <v>2</v>
      </c>
      <c r="O90" s="14"/>
      <c r="P90" s="14">
        <v>256</v>
      </c>
      <c r="Q90" s="14">
        <v>-10.5</v>
      </c>
      <c r="R90" s="14"/>
      <c r="S90" s="14">
        <v>433</v>
      </c>
      <c r="T90" s="15">
        <v>1</v>
      </c>
      <c r="U90" s="14" t="s">
        <v>28</v>
      </c>
      <c r="V90" s="20">
        <v>44828.4645138889</v>
      </c>
      <c r="W90" s="16" t="s">
        <v>29</v>
      </c>
    </row>
    <row r="91" s="22" customFormat="1" spans="1:23">
      <c r="A91" s="14">
        <v>90</v>
      </c>
      <c r="B91" s="15">
        <v>110207</v>
      </c>
      <c r="C91" s="14" t="s">
        <v>259</v>
      </c>
      <c r="D91" s="14" t="s">
        <v>43</v>
      </c>
      <c r="E91" s="14" t="s">
        <v>44</v>
      </c>
      <c r="F91" s="14" t="s">
        <v>45</v>
      </c>
      <c r="G91" s="15">
        <v>112415</v>
      </c>
      <c r="H91" s="16" t="s">
        <v>168</v>
      </c>
      <c r="I91" s="14">
        <v>80.2</v>
      </c>
      <c r="J91" s="14">
        <v>122</v>
      </c>
      <c r="K91" s="25">
        <v>89.6</v>
      </c>
      <c r="L91" s="19">
        <f t="shared" si="2"/>
        <v>0.342622950819672</v>
      </c>
      <c r="M91" s="19">
        <f t="shared" si="3"/>
        <v>0.104910714285714</v>
      </c>
      <c r="N91" s="25">
        <v>2</v>
      </c>
      <c r="O91" s="14">
        <v>115.9</v>
      </c>
      <c r="P91" s="14">
        <v>200</v>
      </c>
      <c r="Q91" s="14">
        <v>-32.4</v>
      </c>
      <c r="R91" s="14">
        <v>-26.3</v>
      </c>
      <c r="S91" s="14">
        <v>266</v>
      </c>
      <c r="T91" s="15">
        <v>2</v>
      </c>
      <c r="U91" s="14" t="s">
        <v>28</v>
      </c>
      <c r="V91" s="20">
        <v>44842.4133680556</v>
      </c>
      <c r="W91" s="16" t="s">
        <v>29</v>
      </c>
    </row>
    <row r="92" s="22" customFormat="1" spans="1:23">
      <c r="A92" s="14">
        <v>91</v>
      </c>
      <c r="B92" s="15">
        <v>84545</v>
      </c>
      <c r="C92" s="14" t="s">
        <v>260</v>
      </c>
      <c r="D92" s="14" t="s">
        <v>261</v>
      </c>
      <c r="E92" s="14" t="s">
        <v>44</v>
      </c>
      <c r="F92" s="14" t="s">
        <v>45</v>
      </c>
      <c r="G92" s="15">
        <v>106569</v>
      </c>
      <c r="H92" s="16" t="s">
        <v>72</v>
      </c>
      <c r="I92" s="14">
        <v>124.41</v>
      </c>
      <c r="J92" s="14">
        <v>174</v>
      </c>
      <c r="K92" s="25">
        <v>139</v>
      </c>
      <c r="L92" s="19">
        <f t="shared" si="2"/>
        <v>0.285</v>
      </c>
      <c r="M92" s="19">
        <f t="shared" si="3"/>
        <v>0.104964028776978</v>
      </c>
      <c r="N92" s="25">
        <v>3</v>
      </c>
      <c r="O92" s="14">
        <v>170.5</v>
      </c>
      <c r="P92" s="14">
        <v>457</v>
      </c>
      <c r="Q92" s="14">
        <v>-35</v>
      </c>
      <c r="R92" s="14">
        <v>-31.5</v>
      </c>
      <c r="S92" s="14">
        <v>409</v>
      </c>
      <c r="T92" s="15">
        <v>2</v>
      </c>
      <c r="U92" s="14" t="s">
        <v>28</v>
      </c>
      <c r="V92" s="20">
        <v>44841.630625</v>
      </c>
      <c r="W92" s="16" t="s">
        <v>29</v>
      </c>
    </row>
    <row r="93" s="22" customFormat="1" spans="1:23">
      <c r="A93" s="14">
        <v>92</v>
      </c>
      <c r="B93" s="15">
        <v>84545</v>
      </c>
      <c r="C93" s="14" t="s">
        <v>260</v>
      </c>
      <c r="D93" s="14" t="s">
        <v>261</v>
      </c>
      <c r="E93" s="14" t="s">
        <v>44</v>
      </c>
      <c r="F93" s="14" t="s">
        <v>45</v>
      </c>
      <c r="G93" s="15">
        <v>112415</v>
      </c>
      <c r="H93" s="16" t="s">
        <v>168</v>
      </c>
      <c r="I93" s="14">
        <v>124.41</v>
      </c>
      <c r="J93" s="14">
        <v>174</v>
      </c>
      <c r="K93" s="25">
        <v>139.2</v>
      </c>
      <c r="L93" s="19">
        <f t="shared" si="2"/>
        <v>0.285</v>
      </c>
      <c r="M93" s="19">
        <f t="shared" si="3"/>
        <v>0.10625</v>
      </c>
      <c r="N93" s="25">
        <v>2</v>
      </c>
      <c r="O93" s="14">
        <v>170.5</v>
      </c>
      <c r="P93" s="14">
        <v>457</v>
      </c>
      <c r="Q93" s="14">
        <v>-34.8</v>
      </c>
      <c r="R93" s="14">
        <v>-31.3</v>
      </c>
      <c r="S93" s="14">
        <v>409</v>
      </c>
      <c r="T93" s="15">
        <v>6</v>
      </c>
      <c r="U93" s="14" t="s">
        <v>28</v>
      </c>
      <c r="V93" s="20">
        <v>44842.4081597222</v>
      </c>
      <c r="W93" s="16" t="s">
        <v>29</v>
      </c>
    </row>
    <row r="94" s="22" customFormat="1" spans="1:23">
      <c r="A94" s="14">
        <v>93</v>
      </c>
      <c r="B94" s="15">
        <v>84545</v>
      </c>
      <c r="C94" s="14" t="s">
        <v>260</v>
      </c>
      <c r="D94" s="14" t="s">
        <v>261</v>
      </c>
      <c r="E94" s="14" t="s">
        <v>44</v>
      </c>
      <c r="F94" s="14" t="s">
        <v>45</v>
      </c>
      <c r="G94" s="15">
        <v>713</v>
      </c>
      <c r="H94" s="16" t="s">
        <v>133</v>
      </c>
      <c r="I94" s="14">
        <v>124.41</v>
      </c>
      <c r="J94" s="14">
        <v>174</v>
      </c>
      <c r="K94" s="25">
        <v>139.2</v>
      </c>
      <c r="L94" s="19">
        <f t="shared" si="2"/>
        <v>0.285</v>
      </c>
      <c r="M94" s="19">
        <f t="shared" si="3"/>
        <v>0.10625</v>
      </c>
      <c r="N94" s="25">
        <v>2</v>
      </c>
      <c r="O94" s="14">
        <v>170.5</v>
      </c>
      <c r="P94" s="14">
        <v>457</v>
      </c>
      <c r="Q94" s="14">
        <v>-34.8</v>
      </c>
      <c r="R94" s="14">
        <v>-31.3</v>
      </c>
      <c r="S94" s="14">
        <v>409</v>
      </c>
      <c r="T94" s="15">
        <v>2</v>
      </c>
      <c r="U94" s="14" t="s">
        <v>28</v>
      </c>
      <c r="V94" s="20">
        <v>44842.7450462963</v>
      </c>
      <c r="W94" s="16" t="s">
        <v>29</v>
      </c>
    </row>
    <row r="95" s="22" customFormat="1" spans="1:23">
      <c r="A95" s="14">
        <v>94</v>
      </c>
      <c r="B95" s="15">
        <v>84545</v>
      </c>
      <c r="C95" s="14" t="s">
        <v>260</v>
      </c>
      <c r="D95" s="14" t="s">
        <v>261</v>
      </c>
      <c r="E95" s="14" t="s">
        <v>44</v>
      </c>
      <c r="F95" s="14" t="s">
        <v>45</v>
      </c>
      <c r="G95" s="15">
        <v>720</v>
      </c>
      <c r="H95" s="16" t="s">
        <v>132</v>
      </c>
      <c r="I95" s="14">
        <v>124.41</v>
      </c>
      <c r="J95" s="14">
        <v>174</v>
      </c>
      <c r="K95" s="25">
        <v>139.2</v>
      </c>
      <c r="L95" s="19">
        <f t="shared" si="2"/>
        <v>0.285</v>
      </c>
      <c r="M95" s="19">
        <f t="shared" si="3"/>
        <v>0.10625</v>
      </c>
      <c r="N95" s="25">
        <v>3</v>
      </c>
      <c r="O95" s="14">
        <v>170.5</v>
      </c>
      <c r="P95" s="14">
        <v>457</v>
      </c>
      <c r="Q95" s="14">
        <v>-34.8</v>
      </c>
      <c r="R95" s="14">
        <v>-31.3</v>
      </c>
      <c r="S95" s="14">
        <v>409</v>
      </c>
      <c r="T95" s="15">
        <v>5</v>
      </c>
      <c r="U95" s="14" t="s">
        <v>28</v>
      </c>
      <c r="V95" s="20">
        <v>44842.7353935185</v>
      </c>
      <c r="W95" s="16" t="s">
        <v>29</v>
      </c>
    </row>
    <row r="96" s="22" customFormat="1" spans="1:23">
      <c r="A96" s="14">
        <v>95</v>
      </c>
      <c r="B96" s="15">
        <v>139200</v>
      </c>
      <c r="C96" s="14" t="s">
        <v>145</v>
      </c>
      <c r="D96" s="14" t="s">
        <v>146</v>
      </c>
      <c r="E96" s="14" t="s">
        <v>25</v>
      </c>
      <c r="F96" s="14" t="s">
        <v>45</v>
      </c>
      <c r="G96" s="15">
        <v>104533</v>
      </c>
      <c r="H96" s="16" t="s">
        <v>50</v>
      </c>
      <c r="I96" s="14">
        <v>87.44</v>
      </c>
      <c r="J96" s="14">
        <v>109</v>
      </c>
      <c r="K96" s="25">
        <v>98</v>
      </c>
      <c r="L96" s="19">
        <f t="shared" si="2"/>
        <v>0.197798165137615</v>
      </c>
      <c r="M96" s="19">
        <f t="shared" si="3"/>
        <v>0.107755102040816</v>
      </c>
      <c r="N96" s="25">
        <v>3</v>
      </c>
      <c r="O96" s="14">
        <v>106.8</v>
      </c>
      <c r="P96" s="14">
        <v>2195</v>
      </c>
      <c r="Q96" s="14">
        <v>-11</v>
      </c>
      <c r="R96" s="14">
        <v>-8.8</v>
      </c>
      <c r="S96" s="14">
        <v>572</v>
      </c>
      <c r="T96" s="15">
        <v>1</v>
      </c>
      <c r="U96" s="14" t="s">
        <v>28</v>
      </c>
      <c r="V96" s="20">
        <v>44842.7442592593</v>
      </c>
      <c r="W96" s="16" t="s">
        <v>51</v>
      </c>
    </row>
    <row r="97" s="22" customFormat="1" spans="1:23">
      <c r="A97" s="14">
        <v>96</v>
      </c>
      <c r="B97" s="15">
        <v>139200</v>
      </c>
      <c r="C97" s="14" t="s">
        <v>145</v>
      </c>
      <c r="D97" s="14" t="s">
        <v>146</v>
      </c>
      <c r="E97" s="14" t="s">
        <v>25</v>
      </c>
      <c r="F97" s="14" t="s">
        <v>45</v>
      </c>
      <c r="G97" s="15">
        <v>717</v>
      </c>
      <c r="H97" s="16" t="s">
        <v>262</v>
      </c>
      <c r="I97" s="14">
        <v>87.44</v>
      </c>
      <c r="J97" s="14">
        <v>109</v>
      </c>
      <c r="K97" s="25">
        <v>98</v>
      </c>
      <c r="L97" s="19">
        <f t="shared" si="2"/>
        <v>0.197798165137615</v>
      </c>
      <c r="M97" s="19">
        <f t="shared" si="3"/>
        <v>0.107755102040816</v>
      </c>
      <c r="N97" s="25">
        <v>3</v>
      </c>
      <c r="O97" s="14">
        <v>106.8</v>
      </c>
      <c r="P97" s="14">
        <v>2195</v>
      </c>
      <c r="Q97" s="14">
        <v>-11</v>
      </c>
      <c r="R97" s="14">
        <v>-8.8</v>
      </c>
      <c r="S97" s="14">
        <v>572</v>
      </c>
      <c r="T97" s="15">
        <v>4</v>
      </c>
      <c r="U97" s="14" t="s">
        <v>28</v>
      </c>
      <c r="V97" s="20">
        <v>44843.4443055556</v>
      </c>
      <c r="W97" s="16" t="s">
        <v>51</v>
      </c>
    </row>
    <row r="98" s="22" customFormat="1" spans="1:23">
      <c r="A98" s="14">
        <v>97</v>
      </c>
      <c r="B98" s="15">
        <v>139200</v>
      </c>
      <c r="C98" s="14" t="s">
        <v>145</v>
      </c>
      <c r="D98" s="14" t="s">
        <v>146</v>
      </c>
      <c r="E98" s="14" t="s">
        <v>25</v>
      </c>
      <c r="F98" s="14" t="s">
        <v>45</v>
      </c>
      <c r="G98" s="15">
        <v>539</v>
      </c>
      <c r="H98" s="16" t="s">
        <v>121</v>
      </c>
      <c r="I98" s="14">
        <v>87.44</v>
      </c>
      <c r="J98" s="14">
        <v>109</v>
      </c>
      <c r="K98" s="25">
        <v>98</v>
      </c>
      <c r="L98" s="19">
        <f t="shared" si="2"/>
        <v>0.197798165137615</v>
      </c>
      <c r="M98" s="19">
        <f t="shared" si="3"/>
        <v>0.107755102040816</v>
      </c>
      <c r="N98" s="25">
        <v>3</v>
      </c>
      <c r="O98" s="14">
        <v>106.8</v>
      </c>
      <c r="P98" s="14">
        <v>2195</v>
      </c>
      <c r="Q98" s="14">
        <v>-11</v>
      </c>
      <c r="R98" s="14">
        <v>-8.8</v>
      </c>
      <c r="S98" s="14">
        <v>572</v>
      </c>
      <c r="T98" s="16"/>
      <c r="U98" s="14" t="s">
        <v>28</v>
      </c>
      <c r="V98" s="20">
        <v>44842.7155092593</v>
      </c>
      <c r="W98" s="16" t="s">
        <v>29</v>
      </c>
    </row>
    <row r="99" s="22" customFormat="1" spans="1:23">
      <c r="A99" s="14">
        <v>98</v>
      </c>
      <c r="B99" s="15">
        <v>39221</v>
      </c>
      <c r="C99" s="14" t="s">
        <v>135</v>
      </c>
      <c r="D99" s="14" t="s">
        <v>136</v>
      </c>
      <c r="E99" s="14" t="s">
        <v>25</v>
      </c>
      <c r="F99" s="14" t="s">
        <v>137</v>
      </c>
      <c r="G99" s="15">
        <v>113299</v>
      </c>
      <c r="H99" s="16" t="s">
        <v>78</v>
      </c>
      <c r="I99" s="14">
        <v>37.41</v>
      </c>
      <c r="J99" s="14">
        <v>50.5</v>
      </c>
      <c r="K99" s="25">
        <v>42</v>
      </c>
      <c r="L99" s="19">
        <f t="shared" si="2"/>
        <v>0.259207920792079</v>
      </c>
      <c r="M99" s="19">
        <f t="shared" si="3"/>
        <v>0.109285714285714</v>
      </c>
      <c r="N99" s="25">
        <v>3</v>
      </c>
      <c r="O99" s="14"/>
      <c r="P99" s="14">
        <v>333</v>
      </c>
      <c r="Q99" s="14">
        <v>-8.5</v>
      </c>
      <c r="R99" s="14"/>
      <c r="S99" s="14">
        <v>296</v>
      </c>
      <c r="T99" s="15">
        <v>4</v>
      </c>
      <c r="U99" s="14" t="s">
        <v>28</v>
      </c>
      <c r="V99" s="20">
        <v>44826.4975578704</v>
      </c>
      <c r="W99" s="16" t="s">
        <v>29</v>
      </c>
    </row>
    <row r="100" s="22" customFormat="1" spans="1:23">
      <c r="A100" s="14">
        <v>99</v>
      </c>
      <c r="B100" s="15">
        <v>10969</v>
      </c>
      <c r="C100" s="14" t="s">
        <v>263</v>
      </c>
      <c r="D100" s="14" t="s">
        <v>264</v>
      </c>
      <c r="E100" s="14" t="s">
        <v>44</v>
      </c>
      <c r="F100" s="14" t="s">
        <v>45</v>
      </c>
      <c r="G100" s="15">
        <v>112415</v>
      </c>
      <c r="H100" s="16" t="s">
        <v>168</v>
      </c>
      <c r="I100" s="14">
        <v>75.48</v>
      </c>
      <c r="J100" s="14">
        <v>106</v>
      </c>
      <c r="K100" s="25">
        <v>84.8</v>
      </c>
      <c r="L100" s="19">
        <f t="shared" si="2"/>
        <v>0.287924528301887</v>
      </c>
      <c r="M100" s="19">
        <f t="shared" si="3"/>
        <v>0.109905660377358</v>
      </c>
      <c r="N100" s="25">
        <v>2</v>
      </c>
      <c r="O100" s="14">
        <v>104</v>
      </c>
      <c r="P100" s="14">
        <v>277</v>
      </c>
      <c r="Q100" s="14">
        <v>-21.2</v>
      </c>
      <c r="R100" s="14">
        <v>-19.2</v>
      </c>
      <c r="S100" s="14">
        <v>296</v>
      </c>
      <c r="T100" s="15">
        <v>2</v>
      </c>
      <c r="U100" s="14" t="s">
        <v>28</v>
      </c>
      <c r="V100" s="20">
        <v>44842.4154398148</v>
      </c>
      <c r="W100" s="16" t="s">
        <v>29</v>
      </c>
    </row>
    <row r="101" s="22" customFormat="1" spans="1:23">
      <c r="A101" s="14">
        <v>100</v>
      </c>
      <c r="B101" s="15">
        <v>10969</v>
      </c>
      <c r="C101" s="14" t="s">
        <v>263</v>
      </c>
      <c r="D101" s="14" t="s">
        <v>264</v>
      </c>
      <c r="E101" s="14" t="s">
        <v>44</v>
      </c>
      <c r="F101" s="14" t="s">
        <v>45</v>
      </c>
      <c r="G101" s="15">
        <v>713</v>
      </c>
      <c r="H101" s="16" t="s">
        <v>133</v>
      </c>
      <c r="I101" s="14">
        <v>75.48</v>
      </c>
      <c r="J101" s="14">
        <v>106</v>
      </c>
      <c r="K101" s="25">
        <v>84.8</v>
      </c>
      <c r="L101" s="19">
        <f t="shared" si="2"/>
        <v>0.287924528301887</v>
      </c>
      <c r="M101" s="19">
        <f t="shared" si="3"/>
        <v>0.109905660377358</v>
      </c>
      <c r="N101" s="25">
        <v>2</v>
      </c>
      <c r="O101" s="14">
        <v>104</v>
      </c>
      <c r="P101" s="14">
        <v>277</v>
      </c>
      <c r="Q101" s="14">
        <v>-21.2</v>
      </c>
      <c r="R101" s="14">
        <v>-19.2</v>
      </c>
      <c r="S101" s="14">
        <v>296</v>
      </c>
      <c r="T101" s="15">
        <v>2</v>
      </c>
      <c r="U101" s="14" t="s">
        <v>28</v>
      </c>
      <c r="V101" s="20">
        <v>44842.750462963</v>
      </c>
      <c r="W101" s="16" t="s">
        <v>29</v>
      </c>
    </row>
    <row r="102" s="22" customFormat="1" spans="1:23">
      <c r="A102" s="14">
        <v>101</v>
      </c>
      <c r="B102" s="15">
        <v>10969</v>
      </c>
      <c r="C102" s="14" t="s">
        <v>263</v>
      </c>
      <c r="D102" s="14" t="s">
        <v>264</v>
      </c>
      <c r="E102" s="14" t="s">
        <v>44</v>
      </c>
      <c r="F102" s="14" t="s">
        <v>45</v>
      </c>
      <c r="G102" s="15">
        <v>720</v>
      </c>
      <c r="H102" s="16" t="s">
        <v>132</v>
      </c>
      <c r="I102" s="14">
        <v>75.48</v>
      </c>
      <c r="J102" s="14">
        <v>106</v>
      </c>
      <c r="K102" s="25">
        <v>84.8</v>
      </c>
      <c r="L102" s="19">
        <f t="shared" si="2"/>
        <v>0.287924528301887</v>
      </c>
      <c r="M102" s="19">
        <f t="shared" si="3"/>
        <v>0.109905660377358</v>
      </c>
      <c r="N102" s="25">
        <v>3</v>
      </c>
      <c r="O102" s="14">
        <v>104</v>
      </c>
      <c r="P102" s="14">
        <v>277</v>
      </c>
      <c r="Q102" s="14">
        <v>-21.2</v>
      </c>
      <c r="R102" s="14">
        <v>-19.2</v>
      </c>
      <c r="S102" s="14">
        <v>296</v>
      </c>
      <c r="T102" s="15">
        <v>3</v>
      </c>
      <c r="U102" s="14" t="s">
        <v>28</v>
      </c>
      <c r="V102" s="20">
        <v>44842.737650463</v>
      </c>
      <c r="W102" s="16" t="s">
        <v>29</v>
      </c>
    </row>
    <row r="103" s="22" customFormat="1" spans="1:23">
      <c r="A103" s="14">
        <v>102</v>
      </c>
      <c r="B103" s="15">
        <v>173043</v>
      </c>
      <c r="C103" s="14" t="s">
        <v>265</v>
      </c>
      <c r="D103" s="14" t="s">
        <v>266</v>
      </c>
      <c r="E103" s="14" t="s">
        <v>25</v>
      </c>
      <c r="F103" s="14" t="s">
        <v>267</v>
      </c>
      <c r="G103" s="15">
        <v>105751</v>
      </c>
      <c r="H103" s="16" t="s">
        <v>220</v>
      </c>
      <c r="I103" s="14">
        <v>167.3</v>
      </c>
      <c r="J103" s="14">
        <v>215</v>
      </c>
      <c r="K103" s="25">
        <v>188</v>
      </c>
      <c r="L103" s="19">
        <f t="shared" si="2"/>
        <v>0.221860465116279</v>
      </c>
      <c r="M103" s="19">
        <f t="shared" si="3"/>
        <v>0.110106382978723</v>
      </c>
      <c r="N103" s="25">
        <v>2</v>
      </c>
      <c r="O103" s="14"/>
      <c r="P103" s="14">
        <v>443</v>
      </c>
      <c r="Q103" s="14">
        <v>-27</v>
      </c>
      <c r="R103" s="14"/>
      <c r="S103" s="14">
        <v>317</v>
      </c>
      <c r="T103" s="15">
        <v>2</v>
      </c>
      <c r="U103" s="14" t="s">
        <v>28</v>
      </c>
      <c r="V103" s="20">
        <v>44826.403275463</v>
      </c>
      <c r="W103" s="16" t="s">
        <v>29</v>
      </c>
    </row>
    <row r="104" s="22" customFormat="1" spans="1:23">
      <c r="A104" s="14">
        <v>103</v>
      </c>
      <c r="B104" s="15">
        <v>84545</v>
      </c>
      <c r="C104" s="14" t="s">
        <v>260</v>
      </c>
      <c r="D104" s="14" t="s">
        <v>261</v>
      </c>
      <c r="E104" s="14" t="s">
        <v>44</v>
      </c>
      <c r="F104" s="14" t="s">
        <v>45</v>
      </c>
      <c r="G104" s="15">
        <v>746</v>
      </c>
      <c r="H104" s="16" t="s">
        <v>41</v>
      </c>
      <c r="I104" s="14">
        <v>124.41</v>
      </c>
      <c r="J104" s="14">
        <v>174</v>
      </c>
      <c r="K104" s="25">
        <v>140</v>
      </c>
      <c r="L104" s="19">
        <f t="shared" si="2"/>
        <v>0.285</v>
      </c>
      <c r="M104" s="19">
        <f t="shared" si="3"/>
        <v>0.111357142857143</v>
      </c>
      <c r="N104" s="25">
        <v>3</v>
      </c>
      <c r="O104" s="14">
        <v>170.5</v>
      </c>
      <c r="P104" s="14">
        <v>457</v>
      </c>
      <c r="Q104" s="14">
        <v>-34</v>
      </c>
      <c r="R104" s="14">
        <v>-30.5</v>
      </c>
      <c r="S104" s="14">
        <v>409</v>
      </c>
      <c r="T104" s="15">
        <v>2</v>
      </c>
      <c r="U104" s="14" t="s">
        <v>28</v>
      </c>
      <c r="V104" s="20">
        <v>44842.6802430556</v>
      </c>
      <c r="W104" s="16" t="s">
        <v>29</v>
      </c>
    </row>
    <row r="105" s="22" customFormat="1" spans="1:23">
      <c r="A105" s="14">
        <v>104</v>
      </c>
      <c r="B105" s="15">
        <v>10969</v>
      </c>
      <c r="C105" s="14" t="s">
        <v>263</v>
      </c>
      <c r="D105" s="14" t="s">
        <v>264</v>
      </c>
      <c r="E105" s="14" t="s">
        <v>44</v>
      </c>
      <c r="F105" s="14" t="s">
        <v>45</v>
      </c>
      <c r="G105" s="15">
        <v>106569</v>
      </c>
      <c r="H105" s="16" t="s">
        <v>72</v>
      </c>
      <c r="I105" s="14">
        <v>75.48</v>
      </c>
      <c r="J105" s="14">
        <v>106</v>
      </c>
      <c r="K105" s="25">
        <v>85</v>
      </c>
      <c r="L105" s="19">
        <f t="shared" si="2"/>
        <v>0.287924528301887</v>
      </c>
      <c r="M105" s="19">
        <f t="shared" si="3"/>
        <v>0.112</v>
      </c>
      <c r="N105" s="25">
        <v>3</v>
      </c>
      <c r="O105" s="14">
        <v>104</v>
      </c>
      <c r="P105" s="14">
        <v>277</v>
      </c>
      <c r="Q105" s="14">
        <v>-21</v>
      </c>
      <c r="R105" s="14">
        <v>-19</v>
      </c>
      <c r="S105" s="14">
        <v>296</v>
      </c>
      <c r="T105" s="16"/>
      <c r="U105" s="14" t="s">
        <v>28</v>
      </c>
      <c r="V105" s="20">
        <v>44841.6322916667</v>
      </c>
      <c r="W105" s="16" t="s">
        <v>29</v>
      </c>
    </row>
    <row r="106" s="22" customFormat="1" spans="1:23">
      <c r="A106" s="14">
        <v>105</v>
      </c>
      <c r="B106" s="15">
        <v>10969</v>
      </c>
      <c r="C106" s="14" t="s">
        <v>263</v>
      </c>
      <c r="D106" s="14" t="s">
        <v>264</v>
      </c>
      <c r="E106" s="14" t="s">
        <v>44</v>
      </c>
      <c r="F106" s="14" t="s">
        <v>45</v>
      </c>
      <c r="G106" s="15">
        <v>104533</v>
      </c>
      <c r="H106" s="16" t="s">
        <v>50</v>
      </c>
      <c r="I106" s="14">
        <v>75.48</v>
      </c>
      <c r="J106" s="14">
        <v>106</v>
      </c>
      <c r="K106" s="25">
        <v>85</v>
      </c>
      <c r="L106" s="19">
        <f t="shared" si="2"/>
        <v>0.287924528301887</v>
      </c>
      <c r="M106" s="19">
        <f t="shared" si="3"/>
        <v>0.112</v>
      </c>
      <c r="N106" s="25">
        <v>3</v>
      </c>
      <c r="O106" s="14">
        <v>104</v>
      </c>
      <c r="P106" s="14">
        <v>277</v>
      </c>
      <c r="Q106" s="14">
        <v>-21</v>
      </c>
      <c r="R106" s="14">
        <v>-19</v>
      </c>
      <c r="S106" s="14">
        <v>296</v>
      </c>
      <c r="T106" s="15">
        <v>3</v>
      </c>
      <c r="U106" s="14" t="s">
        <v>28</v>
      </c>
      <c r="V106" s="20">
        <v>44842.7373726852</v>
      </c>
      <c r="W106" s="16" t="s">
        <v>51</v>
      </c>
    </row>
    <row r="107" s="22" customFormat="1" spans="1:23">
      <c r="A107" s="14">
        <v>106</v>
      </c>
      <c r="B107" s="15">
        <v>10969</v>
      </c>
      <c r="C107" s="14" t="s">
        <v>263</v>
      </c>
      <c r="D107" s="14" t="s">
        <v>264</v>
      </c>
      <c r="E107" s="14" t="s">
        <v>44</v>
      </c>
      <c r="F107" s="14" t="s">
        <v>45</v>
      </c>
      <c r="G107" s="15">
        <v>717</v>
      </c>
      <c r="H107" s="16" t="s">
        <v>262</v>
      </c>
      <c r="I107" s="14">
        <v>75.48</v>
      </c>
      <c r="J107" s="14">
        <v>106</v>
      </c>
      <c r="K107" s="25">
        <v>85</v>
      </c>
      <c r="L107" s="19">
        <f t="shared" si="2"/>
        <v>0.287924528301887</v>
      </c>
      <c r="M107" s="19">
        <f t="shared" si="3"/>
        <v>0.112</v>
      </c>
      <c r="N107" s="25">
        <v>3</v>
      </c>
      <c r="O107" s="14">
        <v>104</v>
      </c>
      <c r="P107" s="14">
        <v>277</v>
      </c>
      <c r="Q107" s="14">
        <v>-21</v>
      </c>
      <c r="R107" s="14">
        <v>-19</v>
      </c>
      <c r="S107" s="14">
        <v>296</v>
      </c>
      <c r="T107" s="15">
        <v>1</v>
      </c>
      <c r="U107" s="14" t="s">
        <v>28</v>
      </c>
      <c r="V107" s="20">
        <v>44843.4396643518</v>
      </c>
      <c r="W107" s="16" t="s">
        <v>51</v>
      </c>
    </row>
    <row r="108" s="22" customFormat="1" spans="1:23">
      <c r="A108" s="14">
        <v>107</v>
      </c>
      <c r="B108" s="15">
        <v>10969</v>
      </c>
      <c r="C108" s="14" t="s">
        <v>263</v>
      </c>
      <c r="D108" s="14" t="s">
        <v>264</v>
      </c>
      <c r="E108" s="14" t="s">
        <v>44</v>
      </c>
      <c r="F108" s="14" t="s">
        <v>45</v>
      </c>
      <c r="G108" s="15">
        <v>746</v>
      </c>
      <c r="H108" s="16" t="s">
        <v>41</v>
      </c>
      <c r="I108" s="14">
        <v>75.48</v>
      </c>
      <c r="J108" s="14">
        <v>106</v>
      </c>
      <c r="K108" s="25">
        <v>85</v>
      </c>
      <c r="L108" s="19">
        <f t="shared" si="2"/>
        <v>0.287924528301887</v>
      </c>
      <c r="M108" s="19">
        <f t="shared" si="3"/>
        <v>0.112</v>
      </c>
      <c r="N108" s="25">
        <v>3</v>
      </c>
      <c r="O108" s="14">
        <v>104</v>
      </c>
      <c r="P108" s="14">
        <v>277</v>
      </c>
      <c r="Q108" s="14">
        <v>-21</v>
      </c>
      <c r="R108" s="14">
        <v>-19</v>
      </c>
      <c r="S108" s="14">
        <v>296</v>
      </c>
      <c r="T108" s="15">
        <v>2</v>
      </c>
      <c r="U108" s="14" t="s">
        <v>28</v>
      </c>
      <c r="V108" s="20">
        <v>44842.6764236111</v>
      </c>
      <c r="W108" s="16" t="s">
        <v>29</v>
      </c>
    </row>
    <row r="109" s="22" customFormat="1" spans="1:23">
      <c r="A109" s="14">
        <v>108</v>
      </c>
      <c r="B109" s="15">
        <v>5362</v>
      </c>
      <c r="C109" s="14" t="s">
        <v>268</v>
      </c>
      <c r="D109" s="14" t="s">
        <v>269</v>
      </c>
      <c r="E109" s="14" t="s">
        <v>25</v>
      </c>
      <c r="F109" s="14" t="s">
        <v>270</v>
      </c>
      <c r="G109" s="15">
        <v>116773</v>
      </c>
      <c r="H109" s="16" t="s">
        <v>271</v>
      </c>
      <c r="I109" s="14">
        <v>19.5</v>
      </c>
      <c r="J109" s="14">
        <v>24</v>
      </c>
      <c r="K109" s="25">
        <v>22</v>
      </c>
      <c r="L109" s="19">
        <f t="shared" si="2"/>
        <v>0.1875</v>
      </c>
      <c r="M109" s="19">
        <f t="shared" si="3"/>
        <v>0.113636363636364</v>
      </c>
      <c r="N109" s="25">
        <v>2</v>
      </c>
      <c r="O109" s="14"/>
      <c r="P109" s="14">
        <v>247</v>
      </c>
      <c r="Q109" s="14">
        <v>-2</v>
      </c>
      <c r="R109" s="14"/>
      <c r="S109" s="14">
        <v>287</v>
      </c>
      <c r="T109" s="15">
        <v>7</v>
      </c>
      <c r="U109" s="14" t="s">
        <v>28</v>
      </c>
      <c r="V109" s="20">
        <v>44827.6029166667</v>
      </c>
      <c r="W109" s="16" t="s">
        <v>29</v>
      </c>
    </row>
    <row r="110" s="22" customFormat="1" spans="1:23">
      <c r="A110" s="14">
        <v>109</v>
      </c>
      <c r="B110" s="15">
        <v>163281</v>
      </c>
      <c r="C110" s="14" t="s">
        <v>272</v>
      </c>
      <c r="D110" s="14" t="s">
        <v>39</v>
      </c>
      <c r="E110" s="14" t="s">
        <v>25</v>
      </c>
      <c r="F110" s="14" t="s">
        <v>273</v>
      </c>
      <c r="G110" s="15">
        <v>123007</v>
      </c>
      <c r="H110" s="16" t="s">
        <v>274</v>
      </c>
      <c r="I110" s="14">
        <v>61.04</v>
      </c>
      <c r="J110" s="14">
        <v>71</v>
      </c>
      <c r="K110" s="25">
        <v>69</v>
      </c>
      <c r="L110" s="19">
        <f t="shared" si="2"/>
        <v>0.140281690140845</v>
      </c>
      <c r="M110" s="19">
        <f t="shared" si="3"/>
        <v>0.11536231884058</v>
      </c>
      <c r="N110" s="25">
        <v>3</v>
      </c>
      <c r="O110" s="14"/>
      <c r="P110" s="14">
        <v>797</v>
      </c>
      <c r="Q110" s="14">
        <v>-2</v>
      </c>
      <c r="R110" s="14"/>
      <c r="S110" s="14">
        <v>522</v>
      </c>
      <c r="T110" s="15">
        <v>5</v>
      </c>
      <c r="U110" s="14" t="s">
        <v>28</v>
      </c>
      <c r="V110" s="20">
        <v>44825.6767476852</v>
      </c>
      <c r="W110" s="16" t="s">
        <v>29</v>
      </c>
    </row>
    <row r="111" s="22" customFormat="1" spans="1:23">
      <c r="A111" s="14">
        <v>110</v>
      </c>
      <c r="B111" s="15">
        <v>138568</v>
      </c>
      <c r="C111" s="14" t="s">
        <v>192</v>
      </c>
      <c r="D111" s="14" t="s">
        <v>193</v>
      </c>
      <c r="E111" s="14" t="s">
        <v>44</v>
      </c>
      <c r="F111" s="14" t="s">
        <v>45</v>
      </c>
      <c r="G111" s="15">
        <v>104533</v>
      </c>
      <c r="H111" s="16" t="s">
        <v>50</v>
      </c>
      <c r="I111" s="14">
        <v>33.59</v>
      </c>
      <c r="J111" s="14">
        <v>44</v>
      </c>
      <c r="K111" s="25">
        <v>38</v>
      </c>
      <c r="L111" s="19">
        <f t="shared" si="2"/>
        <v>0.236590909090909</v>
      </c>
      <c r="M111" s="19">
        <f t="shared" si="3"/>
        <v>0.116052631578947</v>
      </c>
      <c r="N111" s="25">
        <v>3</v>
      </c>
      <c r="O111" s="14">
        <v>43</v>
      </c>
      <c r="P111" s="14">
        <v>192</v>
      </c>
      <c r="Q111" s="14">
        <v>-6</v>
      </c>
      <c r="R111" s="14">
        <v>-5</v>
      </c>
      <c r="S111" s="14">
        <v>268</v>
      </c>
      <c r="T111" s="15">
        <v>2</v>
      </c>
      <c r="U111" s="14" t="s">
        <v>28</v>
      </c>
      <c r="V111" s="20">
        <v>44842.7498958333</v>
      </c>
      <c r="W111" s="16" t="s">
        <v>51</v>
      </c>
    </row>
    <row r="112" s="22" customFormat="1" spans="1:23">
      <c r="A112" s="14">
        <v>111</v>
      </c>
      <c r="B112" s="15">
        <v>138568</v>
      </c>
      <c r="C112" s="14" t="s">
        <v>192</v>
      </c>
      <c r="D112" s="14" t="s">
        <v>193</v>
      </c>
      <c r="E112" s="14" t="s">
        <v>44</v>
      </c>
      <c r="F112" s="14" t="s">
        <v>45</v>
      </c>
      <c r="G112" s="15">
        <v>717</v>
      </c>
      <c r="H112" s="16" t="s">
        <v>262</v>
      </c>
      <c r="I112" s="14">
        <v>33.59</v>
      </c>
      <c r="J112" s="14">
        <v>44</v>
      </c>
      <c r="K112" s="25">
        <v>38</v>
      </c>
      <c r="L112" s="19">
        <f t="shared" si="2"/>
        <v>0.236590909090909</v>
      </c>
      <c r="M112" s="19">
        <f t="shared" si="3"/>
        <v>0.116052631578947</v>
      </c>
      <c r="N112" s="25">
        <v>3</v>
      </c>
      <c r="O112" s="14">
        <v>43</v>
      </c>
      <c r="P112" s="14">
        <v>192</v>
      </c>
      <c r="Q112" s="14">
        <v>-6</v>
      </c>
      <c r="R112" s="14">
        <v>-5</v>
      </c>
      <c r="S112" s="14">
        <v>268</v>
      </c>
      <c r="T112" s="15">
        <v>2</v>
      </c>
      <c r="U112" s="14" t="s">
        <v>28</v>
      </c>
      <c r="V112" s="20">
        <v>44843.4410300926</v>
      </c>
      <c r="W112" s="16" t="s">
        <v>51</v>
      </c>
    </row>
    <row r="113" s="22" customFormat="1" spans="1:23">
      <c r="A113" s="14">
        <v>112</v>
      </c>
      <c r="B113" s="15">
        <v>247442</v>
      </c>
      <c r="C113" s="14" t="s">
        <v>221</v>
      </c>
      <c r="D113" s="14" t="s">
        <v>275</v>
      </c>
      <c r="E113" s="14" t="s">
        <v>25</v>
      </c>
      <c r="F113" s="14" t="s">
        <v>222</v>
      </c>
      <c r="G113" s="15">
        <v>738</v>
      </c>
      <c r="H113" s="16" t="s">
        <v>276</v>
      </c>
      <c r="I113" s="14">
        <v>91.92</v>
      </c>
      <c r="J113" s="14">
        <v>116</v>
      </c>
      <c r="K113" s="25">
        <v>104</v>
      </c>
      <c r="L113" s="19">
        <f t="shared" si="2"/>
        <v>0.207586206896552</v>
      </c>
      <c r="M113" s="19">
        <f t="shared" si="3"/>
        <v>0.116153846153846</v>
      </c>
      <c r="N113" s="25">
        <v>3</v>
      </c>
      <c r="O113" s="14"/>
      <c r="P113" s="14">
        <v>179</v>
      </c>
      <c r="Q113" s="14">
        <v>-12</v>
      </c>
      <c r="R113" s="14"/>
      <c r="S113" s="14">
        <v>360</v>
      </c>
      <c r="T113" s="15">
        <v>1</v>
      </c>
      <c r="U113" s="14" t="s">
        <v>28</v>
      </c>
      <c r="V113" s="20">
        <v>44835.891099537</v>
      </c>
      <c r="W113" s="16" t="s">
        <v>29</v>
      </c>
    </row>
    <row r="114" s="22" customFormat="1" spans="1:23">
      <c r="A114" s="14">
        <v>113</v>
      </c>
      <c r="B114" s="15">
        <v>107548</v>
      </c>
      <c r="C114" s="14" t="s">
        <v>102</v>
      </c>
      <c r="D114" s="14" t="s">
        <v>103</v>
      </c>
      <c r="E114" s="14" t="s">
        <v>25</v>
      </c>
      <c r="F114" s="14" t="s">
        <v>104</v>
      </c>
      <c r="G114" s="15">
        <v>103199</v>
      </c>
      <c r="H114" s="16" t="s">
        <v>27</v>
      </c>
      <c r="I114" s="14">
        <v>30.8</v>
      </c>
      <c r="J114" s="14">
        <v>42.5</v>
      </c>
      <c r="K114" s="25">
        <v>35</v>
      </c>
      <c r="L114" s="19">
        <f t="shared" si="2"/>
        <v>0.275294117647059</v>
      </c>
      <c r="M114" s="19">
        <f t="shared" si="3"/>
        <v>0.12</v>
      </c>
      <c r="N114" s="25">
        <v>3</v>
      </c>
      <c r="O114" s="14"/>
      <c r="P114" s="14">
        <v>589</v>
      </c>
      <c r="Q114" s="14">
        <v>-7.5</v>
      </c>
      <c r="R114" s="14"/>
      <c r="S114" s="14">
        <v>498</v>
      </c>
      <c r="T114" s="15">
        <v>2</v>
      </c>
      <c r="U114" s="14" t="s">
        <v>28</v>
      </c>
      <c r="V114" s="20">
        <v>44831.3699768518</v>
      </c>
      <c r="W114" s="16" t="s">
        <v>29</v>
      </c>
    </row>
    <row r="115" s="22" customFormat="1" spans="1:23">
      <c r="A115" s="14">
        <v>114</v>
      </c>
      <c r="B115" s="15">
        <v>10968</v>
      </c>
      <c r="C115" s="14" t="s">
        <v>277</v>
      </c>
      <c r="D115" s="14" t="s">
        <v>264</v>
      </c>
      <c r="E115" s="14" t="s">
        <v>44</v>
      </c>
      <c r="F115" s="14" t="s">
        <v>45</v>
      </c>
      <c r="G115" s="15">
        <v>746</v>
      </c>
      <c r="H115" s="16" t="s">
        <v>41</v>
      </c>
      <c r="I115" s="14">
        <v>76.26</v>
      </c>
      <c r="J115" s="14">
        <v>112</v>
      </c>
      <c r="K115" s="25">
        <v>87</v>
      </c>
      <c r="L115" s="19">
        <f t="shared" si="2"/>
        <v>0.319107142857143</v>
      </c>
      <c r="M115" s="19">
        <f t="shared" si="3"/>
        <v>0.123448275862069</v>
      </c>
      <c r="N115" s="25">
        <v>3</v>
      </c>
      <c r="O115" s="14">
        <v>106.4</v>
      </c>
      <c r="P115" s="14">
        <v>110</v>
      </c>
      <c r="Q115" s="14">
        <v>-25</v>
      </c>
      <c r="R115" s="14">
        <v>-19.4</v>
      </c>
      <c r="S115" s="14">
        <v>230</v>
      </c>
      <c r="T115" s="16"/>
      <c r="U115" s="14" t="s">
        <v>28</v>
      </c>
      <c r="V115" s="20">
        <v>44842.69125</v>
      </c>
      <c r="W115" s="16" t="s">
        <v>29</v>
      </c>
    </row>
    <row r="116" s="22" customFormat="1" spans="1:23">
      <c r="A116" s="14">
        <v>115</v>
      </c>
      <c r="B116" s="15">
        <v>2755</v>
      </c>
      <c r="C116" s="14" t="s">
        <v>278</v>
      </c>
      <c r="D116" s="14" t="s">
        <v>279</v>
      </c>
      <c r="E116" s="14" t="s">
        <v>228</v>
      </c>
      <c r="F116" s="14" t="s">
        <v>280</v>
      </c>
      <c r="G116" s="15">
        <v>738</v>
      </c>
      <c r="H116" s="16" t="s">
        <v>276</v>
      </c>
      <c r="I116" s="14">
        <v>9.4</v>
      </c>
      <c r="J116" s="14">
        <v>12</v>
      </c>
      <c r="K116" s="25">
        <v>10.8</v>
      </c>
      <c r="L116" s="19">
        <f t="shared" si="2"/>
        <v>0.216666666666667</v>
      </c>
      <c r="M116" s="19">
        <f t="shared" si="3"/>
        <v>0.12962962962963</v>
      </c>
      <c r="N116" s="25">
        <v>2</v>
      </c>
      <c r="O116" s="14"/>
      <c r="P116" s="14">
        <v>387</v>
      </c>
      <c r="Q116" s="14">
        <v>-1.2</v>
      </c>
      <c r="R116" s="14"/>
      <c r="S116" s="14">
        <v>252</v>
      </c>
      <c r="T116" s="15">
        <v>2</v>
      </c>
      <c r="U116" s="14" t="s">
        <v>28</v>
      </c>
      <c r="V116" s="20">
        <v>44828.4218402778</v>
      </c>
      <c r="W116" s="16" t="s">
        <v>29</v>
      </c>
    </row>
    <row r="117" s="22" customFormat="1" spans="1:23">
      <c r="A117" s="14">
        <v>116</v>
      </c>
      <c r="B117" s="15">
        <v>186545</v>
      </c>
      <c r="C117" s="14" t="s">
        <v>281</v>
      </c>
      <c r="D117" s="14" t="s">
        <v>282</v>
      </c>
      <c r="E117" s="14" t="s">
        <v>44</v>
      </c>
      <c r="F117" s="14" t="s">
        <v>283</v>
      </c>
      <c r="G117" s="15">
        <v>106399</v>
      </c>
      <c r="H117" s="16" t="s">
        <v>98</v>
      </c>
      <c r="I117" s="14">
        <v>65</v>
      </c>
      <c r="J117" s="14">
        <v>112</v>
      </c>
      <c r="K117" s="25">
        <v>75</v>
      </c>
      <c r="L117" s="19">
        <f t="shared" si="2"/>
        <v>0.419642857142857</v>
      </c>
      <c r="M117" s="19">
        <f t="shared" si="3"/>
        <v>0.133333333333333</v>
      </c>
      <c r="N117" s="25">
        <v>3</v>
      </c>
      <c r="O117" s="14"/>
      <c r="P117" s="14">
        <v>668</v>
      </c>
      <c r="Q117" s="14">
        <v>-37</v>
      </c>
      <c r="R117" s="14"/>
      <c r="S117" s="14">
        <v>335</v>
      </c>
      <c r="T117" s="16"/>
      <c r="U117" s="14" t="s">
        <v>28</v>
      </c>
      <c r="V117" s="20">
        <v>44840.3901157407</v>
      </c>
      <c r="W117" s="16" t="s">
        <v>29</v>
      </c>
    </row>
    <row r="118" s="22" customFormat="1" spans="1:23">
      <c r="A118" s="14">
        <v>117</v>
      </c>
      <c r="B118" s="15">
        <v>10968</v>
      </c>
      <c r="C118" s="14" t="s">
        <v>277</v>
      </c>
      <c r="D118" s="14" t="s">
        <v>264</v>
      </c>
      <c r="E118" s="14" t="s">
        <v>44</v>
      </c>
      <c r="F118" s="14" t="s">
        <v>45</v>
      </c>
      <c r="G118" s="15">
        <v>594</v>
      </c>
      <c r="H118" s="16" t="s">
        <v>147</v>
      </c>
      <c r="I118" s="14">
        <v>76.26</v>
      </c>
      <c r="J118" s="14">
        <v>112</v>
      </c>
      <c r="K118" s="25">
        <v>88</v>
      </c>
      <c r="L118" s="19">
        <f t="shared" si="2"/>
        <v>0.319107142857143</v>
      </c>
      <c r="M118" s="19">
        <f t="shared" si="3"/>
        <v>0.133409090909091</v>
      </c>
      <c r="N118" s="25">
        <v>3</v>
      </c>
      <c r="O118" s="14">
        <v>106.4</v>
      </c>
      <c r="P118" s="14">
        <v>110</v>
      </c>
      <c r="Q118" s="14">
        <v>-24</v>
      </c>
      <c r="R118" s="14">
        <v>-18.4</v>
      </c>
      <c r="S118" s="14">
        <v>230</v>
      </c>
      <c r="T118" s="15">
        <v>1</v>
      </c>
      <c r="U118" s="14" t="s">
        <v>28</v>
      </c>
      <c r="V118" s="20">
        <v>44842.6986458333</v>
      </c>
      <c r="W118" s="16" t="s">
        <v>29</v>
      </c>
    </row>
    <row r="119" s="22" customFormat="1" spans="1:23">
      <c r="A119" s="14">
        <v>118</v>
      </c>
      <c r="B119" s="15">
        <v>10968</v>
      </c>
      <c r="C119" s="14" t="s">
        <v>277</v>
      </c>
      <c r="D119" s="14" t="s">
        <v>264</v>
      </c>
      <c r="E119" s="14" t="s">
        <v>44</v>
      </c>
      <c r="F119" s="14" t="s">
        <v>45</v>
      </c>
      <c r="G119" s="15">
        <v>104533</v>
      </c>
      <c r="H119" s="16" t="s">
        <v>50</v>
      </c>
      <c r="I119" s="14">
        <v>76.26</v>
      </c>
      <c r="J119" s="14">
        <v>112</v>
      </c>
      <c r="K119" s="25">
        <v>88</v>
      </c>
      <c r="L119" s="19">
        <f t="shared" si="2"/>
        <v>0.319107142857143</v>
      </c>
      <c r="M119" s="19">
        <f t="shared" si="3"/>
        <v>0.133409090909091</v>
      </c>
      <c r="N119" s="25">
        <v>3</v>
      </c>
      <c r="O119" s="14">
        <v>106.4</v>
      </c>
      <c r="P119" s="14">
        <v>110</v>
      </c>
      <c r="Q119" s="14">
        <v>-24</v>
      </c>
      <c r="R119" s="14">
        <v>-18.4</v>
      </c>
      <c r="S119" s="14">
        <v>230</v>
      </c>
      <c r="T119" s="15">
        <v>2</v>
      </c>
      <c r="U119" s="14" t="s">
        <v>28</v>
      </c>
      <c r="V119" s="20">
        <v>44842.7383101852</v>
      </c>
      <c r="W119" s="16" t="s">
        <v>51</v>
      </c>
    </row>
    <row r="120" s="22" customFormat="1" spans="1:23">
      <c r="A120" s="14">
        <v>119</v>
      </c>
      <c r="B120" s="15">
        <v>10968</v>
      </c>
      <c r="C120" s="14" t="s">
        <v>277</v>
      </c>
      <c r="D120" s="14" t="s">
        <v>264</v>
      </c>
      <c r="E120" s="14" t="s">
        <v>44</v>
      </c>
      <c r="F120" s="14" t="s">
        <v>45</v>
      </c>
      <c r="G120" s="15">
        <v>717</v>
      </c>
      <c r="H120" s="16" t="s">
        <v>262</v>
      </c>
      <c r="I120" s="14">
        <v>76.26</v>
      </c>
      <c r="J120" s="14">
        <v>112</v>
      </c>
      <c r="K120" s="25">
        <v>88</v>
      </c>
      <c r="L120" s="19">
        <f t="shared" si="2"/>
        <v>0.319107142857143</v>
      </c>
      <c r="M120" s="19">
        <f t="shared" si="3"/>
        <v>0.133409090909091</v>
      </c>
      <c r="N120" s="25">
        <v>3</v>
      </c>
      <c r="O120" s="14">
        <v>106.4</v>
      </c>
      <c r="P120" s="14">
        <v>110</v>
      </c>
      <c r="Q120" s="14">
        <v>-24</v>
      </c>
      <c r="R120" s="14">
        <v>-18.4</v>
      </c>
      <c r="S120" s="14">
        <v>230</v>
      </c>
      <c r="T120" s="15">
        <v>2</v>
      </c>
      <c r="U120" s="14" t="s">
        <v>28</v>
      </c>
      <c r="V120" s="20">
        <v>44843.4399421296</v>
      </c>
      <c r="W120" s="16" t="s">
        <v>51</v>
      </c>
    </row>
    <row r="121" s="22" customFormat="1" spans="1:23">
      <c r="A121" s="14">
        <v>120</v>
      </c>
      <c r="B121" s="15">
        <v>236528</v>
      </c>
      <c r="C121" s="14" t="s">
        <v>284</v>
      </c>
      <c r="D121" s="14" t="s">
        <v>285</v>
      </c>
      <c r="E121" s="14" t="s">
        <v>25</v>
      </c>
      <c r="F121" s="14" t="s">
        <v>286</v>
      </c>
      <c r="G121" s="15">
        <v>339</v>
      </c>
      <c r="H121" s="16" t="s">
        <v>108</v>
      </c>
      <c r="I121" s="14">
        <v>188</v>
      </c>
      <c r="J121" s="14">
        <v>238</v>
      </c>
      <c r="K121" s="25">
        <v>218</v>
      </c>
      <c r="L121" s="19">
        <f t="shared" si="2"/>
        <v>0.210084033613445</v>
      </c>
      <c r="M121" s="19">
        <f t="shared" si="3"/>
        <v>0.137614678899083</v>
      </c>
      <c r="N121" s="25">
        <v>2</v>
      </c>
      <c r="O121" s="14"/>
      <c r="P121" s="14">
        <v>166</v>
      </c>
      <c r="Q121" s="14">
        <v>-20</v>
      </c>
      <c r="R121" s="14"/>
      <c r="S121" s="14">
        <v>256</v>
      </c>
      <c r="T121" s="15">
        <v>2</v>
      </c>
      <c r="U121" s="14" t="s">
        <v>28</v>
      </c>
      <c r="V121" s="20">
        <v>44836.4329166667</v>
      </c>
      <c r="W121" s="16" t="s">
        <v>29</v>
      </c>
    </row>
    <row r="122" s="22" customFormat="1" spans="1:23">
      <c r="A122" s="14">
        <v>121</v>
      </c>
      <c r="B122" s="15">
        <v>84546</v>
      </c>
      <c r="C122" s="14" t="s">
        <v>287</v>
      </c>
      <c r="D122" s="14" t="s">
        <v>261</v>
      </c>
      <c r="E122" s="14" t="s">
        <v>44</v>
      </c>
      <c r="F122" s="14" t="s">
        <v>45</v>
      </c>
      <c r="G122" s="15">
        <v>106569</v>
      </c>
      <c r="H122" s="16" t="s">
        <v>72</v>
      </c>
      <c r="I122" s="14">
        <v>112.1</v>
      </c>
      <c r="J122" s="14">
        <v>163</v>
      </c>
      <c r="K122" s="25">
        <v>130</v>
      </c>
      <c r="L122" s="19">
        <f t="shared" si="2"/>
        <v>0.312269938650307</v>
      </c>
      <c r="M122" s="19">
        <f t="shared" si="3"/>
        <v>0.137692307692308</v>
      </c>
      <c r="N122" s="25">
        <v>3</v>
      </c>
      <c r="O122" s="14">
        <v>154.8</v>
      </c>
      <c r="P122" s="14">
        <v>688</v>
      </c>
      <c r="Q122" s="14">
        <v>-33</v>
      </c>
      <c r="R122" s="14">
        <v>-24.8</v>
      </c>
      <c r="S122" s="14">
        <v>521</v>
      </c>
      <c r="T122" s="15">
        <v>4</v>
      </c>
      <c r="U122" s="14" t="s">
        <v>28</v>
      </c>
      <c r="V122" s="20">
        <v>44841.6325231481</v>
      </c>
      <c r="W122" s="16" t="s">
        <v>29</v>
      </c>
    </row>
    <row r="123" s="22" customFormat="1" spans="1:23">
      <c r="A123" s="14">
        <v>122</v>
      </c>
      <c r="B123" s="15">
        <v>84546</v>
      </c>
      <c r="C123" s="14" t="s">
        <v>287</v>
      </c>
      <c r="D123" s="14" t="s">
        <v>261</v>
      </c>
      <c r="E123" s="14" t="s">
        <v>44</v>
      </c>
      <c r="F123" s="14" t="s">
        <v>45</v>
      </c>
      <c r="G123" s="15">
        <v>112415</v>
      </c>
      <c r="H123" s="16" t="s">
        <v>168</v>
      </c>
      <c r="I123" s="14">
        <v>112.1</v>
      </c>
      <c r="J123" s="14">
        <v>163</v>
      </c>
      <c r="K123" s="25">
        <v>130.4</v>
      </c>
      <c r="L123" s="19">
        <f t="shared" si="2"/>
        <v>0.312269938650307</v>
      </c>
      <c r="M123" s="19">
        <f t="shared" si="3"/>
        <v>0.140337423312884</v>
      </c>
      <c r="N123" s="25">
        <v>2</v>
      </c>
      <c r="O123" s="14">
        <v>154.8</v>
      </c>
      <c r="P123" s="14">
        <v>688</v>
      </c>
      <c r="Q123" s="14">
        <v>-32.6</v>
      </c>
      <c r="R123" s="14">
        <v>-24.4</v>
      </c>
      <c r="S123" s="14">
        <v>521</v>
      </c>
      <c r="T123" s="15">
        <v>8</v>
      </c>
      <c r="U123" s="14" t="s">
        <v>28</v>
      </c>
      <c r="V123" s="20">
        <v>44842.4084375</v>
      </c>
      <c r="W123" s="16" t="s">
        <v>29</v>
      </c>
    </row>
    <row r="124" s="22" customFormat="1" spans="1:23">
      <c r="A124" s="14">
        <v>123</v>
      </c>
      <c r="B124" s="15">
        <v>84546</v>
      </c>
      <c r="C124" s="14" t="s">
        <v>287</v>
      </c>
      <c r="D124" s="14" t="s">
        <v>261</v>
      </c>
      <c r="E124" s="14" t="s">
        <v>44</v>
      </c>
      <c r="F124" s="14" t="s">
        <v>45</v>
      </c>
      <c r="G124" s="15">
        <v>594</v>
      </c>
      <c r="H124" s="16" t="s">
        <v>147</v>
      </c>
      <c r="I124" s="14">
        <v>112.1</v>
      </c>
      <c r="J124" s="14">
        <v>163</v>
      </c>
      <c r="K124" s="25">
        <v>130.4</v>
      </c>
      <c r="L124" s="19">
        <f t="shared" si="2"/>
        <v>0.312269938650307</v>
      </c>
      <c r="M124" s="19">
        <f t="shared" si="3"/>
        <v>0.140337423312884</v>
      </c>
      <c r="N124" s="25">
        <v>3</v>
      </c>
      <c r="O124" s="14">
        <v>154.8</v>
      </c>
      <c r="P124" s="14">
        <v>688</v>
      </c>
      <c r="Q124" s="14">
        <v>-32.6</v>
      </c>
      <c r="R124" s="14">
        <v>-24.4</v>
      </c>
      <c r="S124" s="14">
        <v>521</v>
      </c>
      <c r="T124" s="15">
        <v>3</v>
      </c>
      <c r="U124" s="14" t="s">
        <v>28</v>
      </c>
      <c r="V124" s="20">
        <v>44842.6945949074</v>
      </c>
      <c r="W124" s="16" t="s">
        <v>29</v>
      </c>
    </row>
    <row r="125" s="22" customFormat="1" spans="1:23">
      <c r="A125" s="14">
        <v>124</v>
      </c>
      <c r="B125" s="15">
        <v>84546</v>
      </c>
      <c r="C125" s="14" t="s">
        <v>287</v>
      </c>
      <c r="D125" s="14" t="s">
        <v>261</v>
      </c>
      <c r="E125" s="14" t="s">
        <v>44</v>
      </c>
      <c r="F125" s="14" t="s">
        <v>45</v>
      </c>
      <c r="G125" s="15">
        <v>713</v>
      </c>
      <c r="H125" s="16" t="s">
        <v>133</v>
      </c>
      <c r="I125" s="14">
        <v>112.1</v>
      </c>
      <c r="J125" s="14">
        <v>163</v>
      </c>
      <c r="K125" s="25">
        <v>130.4</v>
      </c>
      <c r="L125" s="19">
        <f t="shared" si="2"/>
        <v>0.312269938650307</v>
      </c>
      <c r="M125" s="19">
        <f t="shared" si="3"/>
        <v>0.140337423312884</v>
      </c>
      <c r="N125" s="25">
        <v>2</v>
      </c>
      <c r="O125" s="14">
        <v>154.8</v>
      </c>
      <c r="P125" s="14">
        <v>688</v>
      </c>
      <c r="Q125" s="14">
        <v>-32.6</v>
      </c>
      <c r="R125" s="14">
        <v>-24.4</v>
      </c>
      <c r="S125" s="14">
        <v>521</v>
      </c>
      <c r="T125" s="15">
        <v>2</v>
      </c>
      <c r="U125" s="14" t="s">
        <v>28</v>
      </c>
      <c r="V125" s="20">
        <v>44842.7497569444</v>
      </c>
      <c r="W125" s="16" t="s">
        <v>29</v>
      </c>
    </row>
    <row r="126" s="22" customFormat="1" spans="1:23">
      <c r="A126" s="14">
        <v>125</v>
      </c>
      <c r="B126" s="15">
        <v>84546</v>
      </c>
      <c r="C126" s="14" t="s">
        <v>287</v>
      </c>
      <c r="D126" s="14" t="s">
        <v>261</v>
      </c>
      <c r="E126" s="14" t="s">
        <v>44</v>
      </c>
      <c r="F126" s="14" t="s">
        <v>45</v>
      </c>
      <c r="G126" s="15">
        <v>746</v>
      </c>
      <c r="H126" s="16" t="s">
        <v>41</v>
      </c>
      <c r="I126" s="14">
        <v>112.1</v>
      </c>
      <c r="J126" s="14">
        <v>163</v>
      </c>
      <c r="K126" s="25">
        <v>130.4</v>
      </c>
      <c r="L126" s="19">
        <f t="shared" si="2"/>
        <v>0.312269938650307</v>
      </c>
      <c r="M126" s="19">
        <f t="shared" si="3"/>
        <v>0.140337423312884</v>
      </c>
      <c r="N126" s="25">
        <v>3</v>
      </c>
      <c r="O126" s="14">
        <v>154.8</v>
      </c>
      <c r="P126" s="14">
        <v>688</v>
      </c>
      <c r="Q126" s="14">
        <v>-32.6</v>
      </c>
      <c r="R126" s="14">
        <v>-24.4</v>
      </c>
      <c r="S126" s="14">
        <v>521</v>
      </c>
      <c r="T126" s="15">
        <v>4</v>
      </c>
      <c r="U126" s="14" t="s">
        <v>28</v>
      </c>
      <c r="V126" s="20">
        <v>44842.6778240741</v>
      </c>
      <c r="W126" s="16" t="s">
        <v>29</v>
      </c>
    </row>
    <row r="127" s="22" customFormat="1" spans="1:23">
      <c r="A127" s="14">
        <v>126</v>
      </c>
      <c r="B127" s="15">
        <v>84546</v>
      </c>
      <c r="C127" s="14" t="s">
        <v>287</v>
      </c>
      <c r="D127" s="14" t="s">
        <v>261</v>
      </c>
      <c r="E127" s="14" t="s">
        <v>44</v>
      </c>
      <c r="F127" s="14" t="s">
        <v>45</v>
      </c>
      <c r="G127" s="15">
        <v>720</v>
      </c>
      <c r="H127" s="16" t="s">
        <v>132</v>
      </c>
      <c r="I127" s="14">
        <v>112.1</v>
      </c>
      <c r="J127" s="14">
        <v>163</v>
      </c>
      <c r="K127" s="25">
        <v>130.4</v>
      </c>
      <c r="L127" s="19">
        <f t="shared" si="2"/>
        <v>0.312269938650307</v>
      </c>
      <c r="M127" s="19">
        <f t="shared" si="3"/>
        <v>0.140337423312884</v>
      </c>
      <c r="N127" s="25">
        <v>3</v>
      </c>
      <c r="O127" s="14">
        <v>154.8</v>
      </c>
      <c r="P127" s="14">
        <v>688</v>
      </c>
      <c r="Q127" s="14">
        <v>-32.6</v>
      </c>
      <c r="R127" s="14">
        <v>-24.4</v>
      </c>
      <c r="S127" s="14">
        <v>521</v>
      </c>
      <c r="T127" s="15">
        <v>3</v>
      </c>
      <c r="U127" s="14" t="s">
        <v>28</v>
      </c>
      <c r="V127" s="20">
        <v>44842.7344328704</v>
      </c>
      <c r="W127" s="16" t="s">
        <v>29</v>
      </c>
    </row>
    <row r="128" s="22" customFormat="1" spans="1:23">
      <c r="A128" s="14">
        <v>127</v>
      </c>
      <c r="B128" s="15">
        <v>84545</v>
      </c>
      <c r="C128" s="14" t="s">
        <v>260</v>
      </c>
      <c r="D128" s="14" t="s">
        <v>261</v>
      </c>
      <c r="E128" s="14" t="s">
        <v>44</v>
      </c>
      <c r="F128" s="14" t="s">
        <v>45</v>
      </c>
      <c r="G128" s="15">
        <v>103199</v>
      </c>
      <c r="H128" s="16" t="s">
        <v>27</v>
      </c>
      <c r="I128" s="14">
        <v>124.41</v>
      </c>
      <c r="J128" s="14">
        <v>174</v>
      </c>
      <c r="K128" s="25">
        <v>145</v>
      </c>
      <c r="L128" s="19">
        <f t="shared" si="2"/>
        <v>0.285</v>
      </c>
      <c r="M128" s="19">
        <f t="shared" si="3"/>
        <v>0.142</v>
      </c>
      <c r="N128" s="25">
        <v>2</v>
      </c>
      <c r="O128" s="14">
        <v>170.5</v>
      </c>
      <c r="P128" s="14">
        <v>457</v>
      </c>
      <c r="Q128" s="14">
        <v>-29</v>
      </c>
      <c r="R128" s="14">
        <v>-25.5</v>
      </c>
      <c r="S128" s="14">
        <v>409</v>
      </c>
      <c r="T128" s="15">
        <v>3</v>
      </c>
      <c r="U128" s="14" t="s">
        <v>28</v>
      </c>
      <c r="V128" s="20">
        <v>44842.8251736111</v>
      </c>
      <c r="W128" s="16" t="s">
        <v>29</v>
      </c>
    </row>
    <row r="129" s="22" customFormat="1" spans="1:23">
      <c r="A129" s="14">
        <v>128</v>
      </c>
      <c r="B129" s="15">
        <v>84545</v>
      </c>
      <c r="C129" s="14" t="s">
        <v>260</v>
      </c>
      <c r="D129" s="14" t="s">
        <v>261</v>
      </c>
      <c r="E129" s="14" t="s">
        <v>44</v>
      </c>
      <c r="F129" s="14" t="s">
        <v>45</v>
      </c>
      <c r="G129" s="15">
        <v>717</v>
      </c>
      <c r="H129" s="16" t="s">
        <v>262</v>
      </c>
      <c r="I129" s="14">
        <v>124.41</v>
      </c>
      <c r="J129" s="14">
        <v>174</v>
      </c>
      <c r="K129" s="25">
        <v>145</v>
      </c>
      <c r="L129" s="19">
        <f t="shared" si="2"/>
        <v>0.285</v>
      </c>
      <c r="M129" s="19">
        <f t="shared" si="3"/>
        <v>0.142</v>
      </c>
      <c r="N129" s="25">
        <v>3</v>
      </c>
      <c r="O129" s="14">
        <v>170.5</v>
      </c>
      <c r="P129" s="14">
        <v>457</v>
      </c>
      <c r="Q129" s="14">
        <v>-29</v>
      </c>
      <c r="R129" s="14">
        <v>-25.5</v>
      </c>
      <c r="S129" s="14">
        <v>409</v>
      </c>
      <c r="T129" s="15">
        <v>8</v>
      </c>
      <c r="U129" s="14" t="s">
        <v>28</v>
      </c>
      <c r="V129" s="20">
        <v>44843.4459837963</v>
      </c>
      <c r="W129" s="16" t="s">
        <v>51</v>
      </c>
    </row>
    <row r="130" s="22" customFormat="1" spans="1:23">
      <c r="A130" s="14">
        <v>129</v>
      </c>
      <c r="B130" s="15">
        <v>84545</v>
      </c>
      <c r="C130" s="14" t="s">
        <v>260</v>
      </c>
      <c r="D130" s="14" t="s">
        <v>261</v>
      </c>
      <c r="E130" s="14" t="s">
        <v>44</v>
      </c>
      <c r="F130" s="14" t="s">
        <v>45</v>
      </c>
      <c r="G130" s="15">
        <v>104533</v>
      </c>
      <c r="H130" s="16" t="s">
        <v>50</v>
      </c>
      <c r="I130" s="14">
        <v>124.41</v>
      </c>
      <c r="J130" s="14">
        <v>174</v>
      </c>
      <c r="K130" s="25">
        <v>145</v>
      </c>
      <c r="L130" s="19">
        <f t="shared" ref="L130:L193" si="4">(J130-I130)/J130</f>
        <v>0.285</v>
      </c>
      <c r="M130" s="19">
        <f t="shared" ref="M130:M193" si="5">(K130-I130)/K130</f>
        <v>0.142</v>
      </c>
      <c r="N130" s="25">
        <v>3</v>
      </c>
      <c r="O130" s="14">
        <v>170.5</v>
      </c>
      <c r="P130" s="14">
        <v>457</v>
      </c>
      <c r="Q130" s="14">
        <v>-29</v>
      </c>
      <c r="R130" s="14">
        <v>-25.5</v>
      </c>
      <c r="S130" s="14">
        <v>409</v>
      </c>
      <c r="T130" s="15">
        <v>3</v>
      </c>
      <c r="U130" s="14" t="s">
        <v>28</v>
      </c>
      <c r="V130" s="20">
        <v>44842.7518518519</v>
      </c>
      <c r="W130" s="16" t="s">
        <v>51</v>
      </c>
    </row>
    <row r="131" s="22" customFormat="1" spans="1:23">
      <c r="A131" s="14">
        <v>130</v>
      </c>
      <c r="B131" s="15">
        <v>10969</v>
      </c>
      <c r="C131" s="14" t="s">
        <v>263</v>
      </c>
      <c r="D131" s="14" t="s">
        <v>264</v>
      </c>
      <c r="E131" s="14" t="s">
        <v>44</v>
      </c>
      <c r="F131" s="14" t="s">
        <v>45</v>
      </c>
      <c r="G131" s="15">
        <v>594</v>
      </c>
      <c r="H131" s="16" t="s">
        <v>147</v>
      </c>
      <c r="I131" s="14">
        <v>75.48</v>
      </c>
      <c r="J131" s="14">
        <v>106</v>
      </c>
      <c r="K131" s="25">
        <v>88</v>
      </c>
      <c r="L131" s="19">
        <f t="shared" si="4"/>
        <v>0.287924528301887</v>
      </c>
      <c r="M131" s="19">
        <f t="shared" si="5"/>
        <v>0.142272727272727</v>
      </c>
      <c r="N131" s="25">
        <v>3</v>
      </c>
      <c r="O131" s="14">
        <v>104</v>
      </c>
      <c r="P131" s="14">
        <v>277</v>
      </c>
      <c r="Q131" s="14">
        <v>-18</v>
      </c>
      <c r="R131" s="14">
        <v>-16</v>
      </c>
      <c r="S131" s="14">
        <v>296</v>
      </c>
      <c r="T131" s="15">
        <v>1</v>
      </c>
      <c r="U131" s="14" t="s">
        <v>28</v>
      </c>
      <c r="V131" s="20">
        <v>44842.6981597222</v>
      </c>
      <c r="W131" s="16" t="s">
        <v>29</v>
      </c>
    </row>
    <row r="132" s="22" customFormat="1" spans="1:23">
      <c r="A132" s="14">
        <v>131</v>
      </c>
      <c r="B132" s="15">
        <v>110208</v>
      </c>
      <c r="C132" s="14" t="s">
        <v>259</v>
      </c>
      <c r="D132" s="14" t="s">
        <v>288</v>
      </c>
      <c r="E132" s="14" t="s">
        <v>44</v>
      </c>
      <c r="F132" s="14" t="s">
        <v>45</v>
      </c>
      <c r="G132" s="15">
        <v>713</v>
      </c>
      <c r="H132" s="16" t="s">
        <v>133</v>
      </c>
      <c r="I132" s="14">
        <v>43.22</v>
      </c>
      <c r="J132" s="14">
        <v>63</v>
      </c>
      <c r="K132" s="25">
        <v>50.4</v>
      </c>
      <c r="L132" s="19">
        <f t="shared" si="4"/>
        <v>0.313968253968254</v>
      </c>
      <c r="M132" s="19">
        <f t="shared" si="5"/>
        <v>0.142460317460317</v>
      </c>
      <c r="N132" s="25">
        <v>2</v>
      </c>
      <c r="O132" s="14">
        <v>59.9</v>
      </c>
      <c r="P132" s="14">
        <v>63</v>
      </c>
      <c r="Q132" s="14">
        <v>-12.6</v>
      </c>
      <c r="R132" s="14">
        <v>-9.5</v>
      </c>
      <c r="S132" s="14">
        <v>115</v>
      </c>
      <c r="T132" s="16"/>
      <c r="U132" s="14" t="s">
        <v>28</v>
      </c>
      <c r="V132" s="20">
        <v>44842.7508333333</v>
      </c>
      <c r="W132" s="16" t="s">
        <v>29</v>
      </c>
    </row>
    <row r="133" s="22" customFormat="1" spans="1:23">
      <c r="A133" s="14">
        <v>132</v>
      </c>
      <c r="B133" s="15">
        <v>110208</v>
      </c>
      <c r="C133" s="14" t="s">
        <v>259</v>
      </c>
      <c r="D133" s="14" t="s">
        <v>288</v>
      </c>
      <c r="E133" s="14" t="s">
        <v>44</v>
      </c>
      <c r="F133" s="14" t="s">
        <v>45</v>
      </c>
      <c r="G133" s="15">
        <v>720</v>
      </c>
      <c r="H133" s="16" t="s">
        <v>132</v>
      </c>
      <c r="I133" s="14">
        <v>43.22</v>
      </c>
      <c r="J133" s="14">
        <v>63</v>
      </c>
      <c r="K133" s="25">
        <v>50.4</v>
      </c>
      <c r="L133" s="19">
        <f t="shared" si="4"/>
        <v>0.313968253968254</v>
      </c>
      <c r="M133" s="19">
        <f t="shared" si="5"/>
        <v>0.142460317460317</v>
      </c>
      <c r="N133" s="25">
        <v>3</v>
      </c>
      <c r="O133" s="14">
        <v>59.9</v>
      </c>
      <c r="P133" s="14">
        <v>63</v>
      </c>
      <c r="Q133" s="14">
        <v>-12.6</v>
      </c>
      <c r="R133" s="14">
        <v>-9.5</v>
      </c>
      <c r="S133" s="14">
        <v>115</v>
      </c>
      <c r="T133" s="16"/>
      <c r="U133" s="14" t="s">
        <v>28</v>
      </c>
      <c r="V133" s="20">
        <v>44842.7120138889</v>
      </c>
      <c r="W133" s="16" t="s">
        <v>29</v>
      </c>
    </row>
    <row r="134" s="22" customFormat="1" spans="1:23">
      <c r="A134" s="14">
        <v>133</v>
      </c>
      <c r="B134" s="15">
        <v>158590</v>
      </c>
      <c r="C134" s="14" t="s">
        <v>289</v>
      </c>
      <c r="D134" s="14" t="s">
        <v>290</v>
      </c>
      <c r="E134" s="14" t="s">
        <v>25</v>
      </c>
      <c r="F134" s="14" t="s">
        <v>291</v>
      </c>
      <c r="G134" s="15">
        <v>587</v>
      </c>
      <c r="H134" s="16" t="s">
        <v>292</v>
      </c>
      <c r="I134" s="14">
        <v>60</v>
      </c>
      <c r="J134" s="14">
        <v>88</v>
      </c>
      <c r="K134" s="25">
        <v>70</v>
      </c>
      <c r="L134" s="19">
        <f t="shared" si="4"/>
        <v>0.318181818181818</v>
      </c>
      <c r="M134" s="19">
        <f t="shared" si="5"/>
        <v>0.142857142857143</v>
      </c>
      <c r="N134" s="25">
        <v>3</v>
      </c>
      <c r="O134" s="14"/>
      <c r="P134" s="14">
        <v>426</v>
      </c>
      <c r="Q134" s="14">
        <v>-18</v>
      </c>
      <c r="R134" s="14"/>
      <c r="S134" s="14">
        <v>329</v>
      </c>
      <c r="T134" s="15">
        <v>3</v>
      </c>
      <c r="U134" s="14" t="s">
        <v>28</v>
      </c>
      <c r="V134" s="20">
        <v>44842.6769675926</v>
      </c>
      <c r="W134" s="16" t="s">
        <v>29</v>
      </c>
    </row>
    <row r="135" s="22" customFormat="1" spans="1:23">
      <c r="A135" s="14">
        <v>134</v>
      </c>
      <c r="B135" s="15">
        <v>10968</v>
      </c>
      <c r="C135" s="14" t="s">
        <v>277</v>
      </c>
      <c r="D135" s="14" t="s">
        <v>264</v>
      </c>
      <c r="E135" s="14" t="s">
        <v>44</v>
      </c>
      <c r="F135" s="14" t="s">
        <v>45</v>
      </c>
      <c r="G135" s="15">
        <v>106569</v>
      </c>
      <c r="H135" s="16" t="s">
        <v>72</v>
      </c>
      <c r="I135" s="14">
        <v>76.26</v>
      </c>
      <c r="J135" s="14">
        <v>112</v>
      </c>
      <c r="K135" s="25">
        <v>89</v>
      </c>
      <c r="L135" s="19">
        <f t="shared" si="4"/>
        <v>0.319107142857143</v>
      </c>
      <c r="M135" s="19">
        <f t="shared" si="5"/>
        <v>0.14314606741573</v>
      </c>
      <c r="N135" s="25">
        <v>3</v>
      </c>
      <c r="O135" s="14">
        <v>106.4</v>
      </c>
      <c r="P135" s="14">
        <v>110</v>
      </c>
      <c r="Q135" s="14">
        <v>-23</v>
      </c>
      <c r="R135" s="14">
        <v>-17.4</v>
      </c>
      <c r="S135" s="14">
        <v>230</v>
      </c>
      <c r="T135" s="15">
        <v>1</v>
      </c>
      <c r="U135" s="14" t="s">
        <v>28</v>
      </c>
      <c r="V135" s="20">
        <v>44841.6315509259</v>
      </c>
      <c r="W135" s="16" t="s">
        <v>68</v>
      </c>
    </row>
    <row r="136" s="22" customFormat="1" spans="1:23">
      <c r="A136" s="14">
        <v>135</v>
      </c>
      <c r="B136" s="15">
        <v>27332</v>
      </c>
      <c r="C136" s="14" t="s">
        <v>293</v>
      </c>
      <c r="D136" s="14" t="s">
        <v>294</v>
      </c>
      <c r="E136" s="14" t="s">
        <v>228</v>
      </c>
      <c r="F136" s="14" t="s">
        <v>229</v>
      </c>
      <c r="G136" s="15">
        <v>105751</v>
      </c>
      <c r="H136" s="16" t="s">
        <v>220</v>
      </c>
      <c r="I136" s="14">
        <v>21.4</v>
      </c>
      <c r="J136" s="14">
        <v>28.8</v>
      </c>
      <c r="K136" s="25">
        <v>25</v>
      </c>
      <c r="L136" s="19">
        <f t="shared" si="4"/>
        <v>0.256944444444445</v>
      </c>
      <c r="M136" s="19">
        <f t="shared" si="5"/>
        <v>0.144</v>
      </c>
      <c r="N136" s="25">
        <v>2</v>
      </c>
      <c r="O136" s="14"/>
      <c r="P136" s="14">
        <v>846</v>
      </c>
      <c r="Q136" s="14">
        <v>-3.8</v>
      </c>
      <c r="R136" s="14"/>
      <c r="S136" s="14">
        <v>545</v>
      </c>
      <c r="T136" s="15">
        <v>2</v>
      </c>
      <c r="U136" s="14" t="s">
        <v>28</v>
      </c>
      <c r="V136" s="20">
        <v>44826.4049189815</v>
      </c>
      <c r="W136" s="16" t="s">
        <v>29</v>
      </c>
    </row>
    <row r="137" s="22" customFormat="1" spans="1:23">
      <c r="A137" s="14">
        <v>136</v>
      </c>
      <c r="B137" s="15">
        <v>148643</v>
      </c>
      <c r="C137" s="14" t="s">
        <v>295</v>
      </c>
      <c r="D137" s="14" t="s">
        <v>296</v>
      </c>
      <c r="E137" s="14" t="s">
        <v>25</v>
      </c>
      <c r="F137" s="14" t="s">
        <v>297</v>
      </c>
      <c r="G137" s="15">
        <v>738</v>
      </c>
      <c r="H137" s="16" t="s">
        <v>276</v>
      </c>
      <c r="I137" s="14">
        <v>24.8</v>
      </c>
      <c r="J137" s="14">
        <v>34.8</v>
      </c>
      <c r="K137" s="25">
        <v>29</v>
      </c>
      <c r="L137" s="19">
        <f t="shared" si="4"/>
        <v>0.28735632183908</v>
      </c>
      <c r="M137" s="19">
        <f t="shared" si="5"/>
        <v>0.144827586206897</v>
      </c>
      <c r="N137" s="25">
        <v>3</v>
      </c>
      <c r="O137" s="14"/>
      <c r="P137" s="14">
        <v>314</v>
      </c>
      <c r="Q137" s="14">
        <v>-5.8</v>
      </c>
      <c r="R137" s="14"/>
      <c r="S137" s="14">
        <v>317</v>
      </c>
      <c r="T137" s="15">
        <v>1</v>
      </c>
      <c r="U137" s="14" t="s">
        <v>28</v>
      </c>
      <c r="V137" s="20">
        <v>44842.5755555556</v>
      </c>
      <c r="W137" s="16" t="s">
        <v>29</v>
      </c>
    </row>
    <row r="138" s="22" customFormat="1" spans="1:23">
      <c r="A138" s="14">
        <v>137</v>
      </c>
      <c r="B138" s="15">
        <v>13607</v>
      </c>
      <c r="C138" s="14" t="s">
        <v>298</v>
      </c>
      <c r="D138" s="14" t="s">
        <v>299</v>
      </c>
      <c r="E138" s="14" t="s">
        <v>25</v>
      </c>
      <c r="F138" s="14" t="s">
        <v>300</v>
      </c>
      <c r="G138" s="15">
        <v>113299</v>
      </c>
      <c r="H138" s="16" t="s">
        <v>78</v>
      </c>
      <c r="I138" s="14">
        <v>25.6</v>
      </c>
      <c r="J138" s="14">
        <v>45</v>
      </c>
      <c r="K138" s="25">
        <v>30</v>
      </c>
      <c r="L138" s="19">
        <f t="shared" si="4"/>
        <v>0.431111111111111</v>
      </c>
      <c r="M138" s="19">
        <f t="shared" si="5"/>
        <v>0.146666666666667</v>
      </c>
      <c r="N138" s="25">
        <v>3</v>
      </c>
      <c r="O138" s="14"/>
      <c r="P138" s="14">
        <v>220</v>
      </c>
      <c r="Q138" s="14">
        <v>-15</v>
      </c>
      <c r="R138" s="14"/>
      <c r="S138" s="14">
        <v>429</v>
      </c>
      <c r="T138" s="15">
        <v>9</v>
      </c>
      <c r="U138" s="14" t="s">
        <v>28</v>
      </c>
      <c r="V138" s="20">
        <v>44826.4969212963</v>
      </c>
      <c r="W138" s="16" t="s">
        <v>29</v>
      </c>
    </row>
    <row r="139" s="22" customFormat="1" spans="1:23">
      <c r="A139" s="14">
        <v>138</v>
      </c>
      <c r="B139" s="15">
        <v>10968</v>
      </c>
      <c r="C139" s="14" t="s">
        <v>277</v>
      </c>
      <c r="D139" s="14" t="s">
        <v>264</v>
      </c>
      <c r="E139" s="14" t="s">
        <v>44</v>
      </c>
      <c r="F139" s="14" t="s">
        <v>45</v>
      </c>
      <c r="G139" s="15">
        <v>112415</v>
      </c>
      <c r="H139" s="16" t="s">
        <v>168</v>
      </c>
      <c r="I139" s="14">
        <v>76.26</v>
      </c>
      <c r="J139" s="14">
        <v>112</v>
      </c>
      <c r="K139" s="25">
        <v>89.6</v>
      </c>
      <c r="L139" s="19">
        <f t="shared" si="4"/>
        <v>0.319107142857143</v>
      </c>
      <c r="M139" s="19">
        <f t="shared" si="5"/>
        <v>0.148883928571428</v>
      </c>
      <c r="N139" s="25">
        <v>2</v>
      </c>
      <c r="O139" s="14">
        <v>106.4</v>
      </c>
      <c r="P139" s="14">
        <v>110</v>
      </c>
      <c r="Q139" s="14">
        <v>-22.4</v>
      </c>
      <c r="R139" s="14">
        <v>-16.8</v>
      </c>
      <c r="S139" s="14">
        <v>230</v>
      </c>
      <c r="T139" s="15">
        <v>2</v>
      </c>
      <c r="U139" s="14" t="s">
        <v>28</v>
      </c>
      <c r="V139" s="20">
        <v>44842.414837963</v>
      </c>
      <c r="W139" s="16" t="s">
        <v>29</v>
      </c>
    </row>
    <row r="140" s="22" customFormat="1" spans="1:23">
      <c r="A140" s="14">
        <v>139</v>
      </c>
      <c r="B140" s="15">
        <v>10968</v>
      </c>
      <c r="C140" s="14" t="s">
        <v>277</v>
      </c>
      <c r="D140" s="14" t="s">
        <v>264</v>
      </c>
      <c r="E140" s="14" t="s">
        <v>44</v>
      </c>
      <c r="F140" s="14" t="s">
        <v>45</v>
      </c>
      <c r="G140" s="15">
        <v>713</v>
      </c>
      <c r="H140" s="16" t="s">
        <v>133</v>
      </c>
      <c r="I140" s="14">
        <v>76.26</v>
      </c>
      <c r="J140" s="14">
        <v>112</v>
      </c>
      <c r="K140" s="25">
        <v>89.6</v>
      </c>
      <c r="L140" s="19">
        <f t="shared" si="4"/>
        <v>0.319107142857143</v>
      </c>
      <c r="M140" s="19">
        <f t="shared" si="5"/>
        <v>0.148883928571428</v>
      </c>
      <c r="N140" s="25">
        <v>2</v>
      </c>
      <c r="O140" s="14">
        <v>106.4</v>
      </c>
      <c r="P140" s="14">
        <v>110</v>
      </c>
      <c r="Q140" s="14">
        <v>-22.4</v>
      </c>
      <c r="R140" s="14">
        <v>-16.8</v>
      </c>
      <c r="S140" s="14">
        <v>230</v>
      </c>
      <c r="T140" s="15">
        <v>1</v>
      </c>
      <c r="U140" s="14" t="s">
        <v>28</v>
      </c>
      <c r="V140" s="20">
        <v>44842.7493518519</v>
      </c>
      <c r="W140" s="16" t="s">
        <v>29</v>
      </c>
    </row>
    <row r="141" s="22" customFormat="1" spans="1:23">
      <c r="A141" s="14">
        <v>140</v>
      </c>
      <c r="B141" s="15">
        <v>39495</v>
      </c>
      <c r="C141" s="14" t="s">
        <v>301</v>
      </c>
      <c r="D141" s="14" t="s">
        <v>302</v>
      </c>
      <c r="E141" s="14" t="s">
        <v>25</v>
      </c>
      <c r="F141" s="14" t="s">
        <v>77</v>
      </c>
      <c r="G141" s="15">
        <v>113299</v>
      </c>
      <c r="H141" s="16" t="s">
        <v>78</v>
      </c>
      <c r="I141" s="14">
        <v>97.5</v>
      </c>
      <c r="J141" s="14">
        <v>118</v>
      </c>
      <c r="K141" s="25">
        <v>115</v>
      </c>
      <c r="L141" s="19">
        <f t="shared" si="4"/>
        <v>0.173728813559322</v>
      </c>
      <c r="M141" s="19">
        <f t="shared" si="5"/>
        <v>0.152173913043478</v>
      </c>
      <c r="N141" s="25">
        <v>3</v>
      </c>
      <c r="O141" s="14"/>
      <c r="P141" s="14">
        <v>833</v>
      </c>
      <c r="Q141" s="14">
        <v>-3</v>
      </c>
      <c r="R141" s="14"/>
      <c r="S141" s="14">
        <v>778</v>
      </c>
      <c r="T141" s="16"/>
      <c r="U141" s="14" t="s">
        <v>28</v>
      </c>
      <c r="V141" s="20">
        <v>44826.4474074074</v>
      </c>
      <c r="W141" s="16" t="s">
        <v>29</v>
      </c>
    </row>
    <row r="142" s="22" customFormat="1" spans="1:23">
      <c r="A142" s="14">
        <v>141</v>
      </c>
      <c r="B142" s="15">
        <v>168749</v>
      </c>
      <c r="C142" s="14" t="s">
        <v>303</v>
      </c>
      <c r="D142" s="14" t="s">
        <v>304</v>
      </c>
      <c r="E142" s="14" t="s">
        <v>25</v>
      </c>
      <c r="F142" s="14" t="s">
        <v>305</v>
      </c>
      <c r="G142" s="15">
        <v>738</v>
      </c>
      <c r="H142" s="16" t="s">
        <v>276</v>
      </c>
      <c r="I142" s="14">
        <v>105</v>
      </c>
      <c r="J142" s="14">
        <v>148</v>
      </c>
      <c r="K142" s="25">
        <v>124</v>
      </c>
      <c r="L142" s="19">
        <f t="shared" si="4"/>
        <v>0.290540540540541</v>
      </c>
      <c r="M142" s="19">
        <f t="shared" si="5"/>
        <v>0.153225806451613</v>
      </c>
      <c r="N142" s="25">
        <v>3</v>
      </c>
      <c r="O142" s="14"/>
      <c r="P142" s="14">
        <v>106.5</v>
      </c>
      <c r="Q142" s="14">
        <v>-24</v>
      </c>
      <c r="R142" s="14"/>
      <c r="S142" s="14">
        <v>120.5</v>
      </c>
      <c r="T142" s="15">
        <v>0.5</v>
      </c>
      <c r="U142" s="14" t="s">
        <v>28</v>
      </c>
      <c r="V142" s="20">
        <v>44838.4904398148</v>
      </c>
      <c r="W142" s="16" t="s">
        <v>29</v>
      </c>
    </row>
    <row r="143" s="22" customFormat="1" spans="1:23">
      <c r="A143" s="14">
        <v>142</v>
      </c>
      <c r="B143" s="15">
        <v>1662</v>
      </c>
      <c r="C143" s="14" t="s">
        <v>306</v>
      </c>
      <c r="D143" s="14" t="s">
        <v>307</v>
      </c>
      <c r="E143" s="14" t="s">
        <v>308</v>
      </c>
      <c r="F143" s="14" t="s">
        <v>309</v>
      </c>
      <c r="G143" s="15">
        <v>113299</v>
      </c>
      <c r="H143" s="16" t="s">
        <v>78</v>
      </c>
      <c r="I143" s="14">
        <v>84.49</v>
      </c>
      <c r="J143" s="14">
        <v>158</v>
      </c>
      <c r="K143" s="25">
        <v>100</v>
      </c>
      <c r="L143" s="19">
        <f t="shared" si="4"/>
        <v>0.465253164556962</v>
      </c>
      <c r="M143" s="19">
        <f t="shared" si="5"/>
        <v>0.1551</v>
      </c>
      <c r="N143" s="25">
        <v>2</v>
      </c>
      <c r="O143" s="14"/>
      <c r="P143" s="14">
        <v>75.53333</v>
      </c>
      <c r="Q143" s="14">
        <v>-58</v>
      </c>
      <c r="R143" s="14"/>
      <c r="S143" s="14">
        <v>207.01667</v>
      </c>
      <c r="T143" s="15">
        <v>2</v>
      </c>
      <c r="U143" s="14" t="s">
        <v>28</v>
      </c>
      <c r="V143" s="20">
        <v>44826.4973263889</v>
      </c>
      <c r="W143" s="16" t="s">
        <v>29</v>
      </c>
    </row>
    <row r="144" s="22" customFormat="1" spans="1:23">
      <c r="A144" s="14">
        <v>143</v>
      </c>
      <c r="B144" s="15">
        <v>138568</v>
      </c>
      <c r="C144" s="14" t="s">
        <v>192</v>
      </c>
      <c r="D144" s="14" t="s">
        <v>193</v>
      </c>
      <c r="E144" s="14" t="s">
        <v>44</v>
      </c>
      <c r="F144" s="14" t="s">
        <v>45</v>
      </c>
      <c r="G144" s="15">
        <v>594</v>
      </c>
      <c r="H144" s="16" t="s">
        <v>147</v>
      </c>
      <c r="I144" s="14">
        <v>33.59</v>
      </c>
      <c r="J144" s="14">
        <v>44</v>
      </c>
      <c r="K144" s="25">
        <v>39.8</v>
      </c>
      <c r="L144" s="19">
        <f t="shared" si="4"/>
        <v>0.236590909090909</v>
      </c>
      <c r="M144" s="19">
        <f t="shared" si="5"/>
        <v>0.156030150753769</v>
      </c>
      <c r="N144" s="25">
        <v>3</v>
      </c>
      <c r="O144" s="14">
        <v>43</v>
      </c>
      <c r="P144" s="14">
        <v>192</v>
      </c>
      <c r="Q144" s="14">
        <v>-4.2</v>
      </c>
      <c r="R144" s="14">
        <v>-3.2</v>
      </c>
      <c r="S144" s="14">
        <v>268</v>
      </c>
      <c r="T144" s="15">
        <v>2</v>
      </c>
      <c r="U144" s="14" t="s">
        <v>28</v>
      </c>
      <c r="V144" s="20">
        <v>44842.6905671296</v>
      </c>
      <c r="W144" s="16" t="s">
        <v>29</v>
      </c>
    </row>
    <row r="145" s="22" customFormat="1" spans="1:23">
      <c r="A145" s="14">
        <v>144</v>
      </c>
      <c r="B145" s="15">
        <v>193509</v>
      </c>
      <c r="C145" s="14" t="s">
        <v>310</v>
      </c>
      <c r="D145" s="14" t="s">
        <v>311</v>
      </c>
      <c r="E145" s="14" t="s">
        <v>25</v>
      </c>
      <c r="F145" s="14" t="s">
        <v>312</v>
      </c>
      <c r="G145" s="15">
        <v>105910</v>
      </c>
      <c r="H145" s="16" t="s">
        <v>313</v>
      </c>
      <c r="I145" s="14">
        <v>27.8</v>
      </c>
      <c r="J145" s="14">
        <v>38.9</v>
      </c>
      <c r="K145" s="25">
        <v>33</v>
      </c>
      <c r="L145" s="19">
        <f t="shared" si="4"/>
        <v>0.285347043701799</v>
      </c>
      <c r="M145" s="19">
        <f t="shared" si="5"/>
        <v>0.157575757575758</v>
      </c>
      <c r="N145" s="25">
        <v>3</v>
      </c>
      <c r="O145" s="14"/>
      <c r="P145" s="14">
        <v>384</v>
      </c>
      <c r="Q145" s="14">
        <v>-5.9</v>
      </c>
      <c r="R145" s="14"/>
      <c r="S145" s="14">
        <v>213</v>
      </c>
      <c r="T145" s="15">
        <v>12</v>
      </c>
      <c r="U145" s="14" t="s">
        <v>28</v>
      </c>
      <c r="V145" s="20">
        <v>44842.6359837963</v>
      </c>
      <c r="W145" s="16" t="s">
        <v>29</v>
      </c>
    </row>
    <row r="146" s="22" customFormat="1" spans="1:23">
      <c r="A146" s="14">
        <v>145</v>
      </c>
      <c r="B146" s="15">
        <v>173043</v>
      </c>
      <c r="C146" s="14" t="s">
        <v>265</v>
      </c>
      <c r="D146" s="14" t="s">
        <v>266</v>
      </c>
      <c r="E146" s="14" t="s">
        <v>25</v>
      </c>
      <c r="F146" s="14" t="s">
        <v>267</v>
      </c>
      <c r="G146" s="15">
        <v>113833</v>
      </c>
      <c r="H146" s="16" t="s">
        <v>56</v>
      </c>
      <c r="I146" s="14">
        <v>167.3</v>
      </c>
      <c r="J146" s="14">
        <v>215</v>
      </c>
      <c r="K146" s="25">
        <v>199</v>
      </c>
      <c r="L146" s="19">
        <f t="shared" si="4"/>
        <v>0.221860465116279</v>
      </c>
      <c r="M146" s="19">
        <f t="shared" si="5"/>
        <v>0.15929648241206</v>
      </c>
      <c r="N146" s="25">
        <v>2</v>
      </c>
      <c r="O146" s="14"/>
      <c r="P146" s="14">
        <v>443</v>
      </c>
      <c r="Q146" s="14">
        <v>-16</v>
      </c>
      <c r="R146" s="14"/>
      <c r="S146" s="14">
        <v>317</v>
      </c>
      <c r="T146" s="15">
        <v>2</v>
      </c>
      <c r="U146" s="14" t="s">
        <v>28</v>
      </c>
      <c r="V146" s="20">
        <v>44843.5288194444</v>
      </c>
      <c r="W146" s="16" t="s">
        <v>51</v>
      </c>
    </row>
    <row r="147" s="22" customFormat="1" spans="1:23">
      <c r="A147" s="14">
        <v>146</v>
      </c>
      <c r="B147" s="15">
        <v>84545</v>
      </c>
      <c r="C147" s="14" t="s">
        <v>260</v>
      </c>
      <c r="D147" s="14" t="s">
        <v>261</v>
      </c>
      <c r="E147" s="14" t="s">
        <v>44</v>
      </c>
      <c r="F147" s="14" t="s">
        <v>45</v>
      </c>
      <c r="G147" s="15">
        <v>539</v>
      </c>
      <c r="H147" s="16" t="s">
        <v>121</v>
      </c>
      <c r="I147" s="14">
        <v>124.41</v>
      </c>
      <c r="J147" s="14">
        <v>174</v>
      </c>
      <c r="K147" s="25">
        <v>148</v>
      </c>
      <c r="L147" s="19">
        <f t="shared" si="4"/>
        <v>0.285</v>
      </c>
      <c r="M147" s="19">
        <f t="shared" si="5"/>
        <v>0.159391891891892</v>
      </c>
      <c r="N147" s="25">
        <v>3</v>
      </c>
      <c r="O147" s="14">
        <v>170.5</v>
      </c>
      <c r="P147" s="14">
        <v>457</v>
      </c>
      <c r="Q147" s="14">
        <v>-26</v>
      </c>
      <c r="R147" s="14">
        <v>-22.5</v>
      </c>
      <c r="S147" s="14">
        <v>409</v>
      </c>
      <c r="T147" s="15">
        <v>2</v>
      </c>
      <c r="U147" s="14" t="s">
        <v>28</v>
      </c>
      <c r="V147" s="20">
        <v>44842.7166782407</v>
      </c>
      <c r="W147" s="16" t="s">
        <v>29</v>
      </c>
    </row>
    <row r="148" s="22" customFormat="1" spans="1:23">
      <c r="A148" s="14">
        <v>147</v>
      </c>
      <c r="B148" s="15">
        <v>384</v>
      </c>
      <c r="C148" s="14" t="s">
        <v>287</v>
      </c>
      <c r="D148" s="14" t="s">
        <v>314</v>
      </c>
      <c r="E148" s="14" t="s">
        <v>44</v>
      </c>
      <c r="F148" s="14" t="s">
        <v>45</v>
      </c>
      <c r="G148" s="15">
        <v>112415</v>
      </c>
      <c r="H148" s="16" t="s">
        <v>168</v>
      </c>
      <c r="I148" s="14">
        <v>39.57</v>
      </c>
      <c r="J148" s="14">
        <v>59</v>
      </c>
      <c r="K148" s="25">
        <v>47.2</v>
      </c>
      <c r="L148" s="19">
        <f t="shared" si="4"/>
        <v>0.329322033898305</v>
      </c>
      <c r="M148" s="19">
        <f t="shared" si="5"/>
        <v>0.161652542372881</v>
      </c>
      <c r="N148" s="25">
        <v>2</v>
      </c>
      <c r="O148" s="14">
        <v>56</v>
      </c>
      <c r="P148" s="14">
        <v>222</v>
      </c>
      <c r="Q148" s="14">
        <v>-11.8</v>
      </c>
      <c r="R148" s="14">
        <v>-8.8</v>
      </c>
      <c r="S148" s="14">
        <v>216</v>
      </c>
      <c r="T148" s="15">
        <v>2</v>
      </c>
      <c r="U148" s="14" t="s">
        <v>28</v>
      </c>
      <c r="V148" s="20">
        <v>44842.4143865741</v>
      </c>
      <c r="W148" s="16" t="s">
        <v>29</v>
      </c>
    </row>
    <row r="149" s="22" customFormat="1" spans="1:23">
      <c r="A149" s="14">
        <v>148</v>
      </c>
      <c r="B149" s="15">
        <v>384</v>
      </c>
      <c r="C149" s="14" t="s">
        <v>287</v>
      </c>
      <c r="D149" s="14" t="s">
        <v>314</v>
      </c>
      <c r="E149" s="14" t="s">
        <v>44</v>
      </c>
      <c r="F149" s="14" t="s">
        <v>45</v>
      </c>
      <c r="G149" s="15">
        <v>713</v>
      </c>
      <c r="H149" s="16" t="s">
        <v>133</v>
      </c>
      <c r="I149" s="14">
        <v>39.57</v>
      </c>
      <c r="J149" s="14">
        <v>59</v>
      </c>
      <c r="K149" s="25">
        <v>47.2</v>
      </c>
      <c r="L149" s="19">
        <f t="shared" si="4"/>
        <v>0.329322033898305</v>
      </c>
      <c r="M149" s="19">
        <f t="shared" si="5"/>
        <v>0.161652542372881</v>
      </c>
      <c r="N149" s="25">
        <v>2</v>
      </c>
      <c r="O149" s="14">
        <v>56</v>
      </c>
      <c r="P149" s="14">
        <v>222</v>
      </c>
      <c r="Q149" s="14">
        <v>-11.8</v>
      </c>
      <c r="R149" s="14">
        <v>-8.8</v>
      </c>
      <c r="S149" s="14">
        <v>216</v>
      </c>
      <c r="T149" s="15">
        <v>2</v>
      </c>
      <c r="U149" s="14" t="s">
        <v>28</v>
      </c>
      <c r="V149" s="20">
        <v>44842.7501273148</v>
      </c>
      <c r="W149" s="16" t="s">
        <v>29</v>
      </c>
    </row>
    <row r="150" s="22" customFormat="1" spans="1:23">
      <c r="A150" s="14">
        <v>149</v>
      </c>
      <c r="B150" s="15">
        <v>107548</v>
      </c>
      <c r="C150" s="14" t="s">
        <v>102</v>
      </c>
      <c r="D150" s="14" t="s">
        <v>103</v>
      </c>
      <c r="E150" s="14" t="s">
        <v>25</v>
      </c>
      <c r="F150" s="14" t="s">
        <v>104</v>
      </c>
      <c r="G150" s="15">
        <v>746</v>
      </c>
      <c r="H150" s="16" t="s">
        <v>41</v>
      </c>
      <c r="I150" s="14">
        <v>30.8</v>
      </c>
      <c r="J150" s="14">
        <v>42.5</v>
      </c>
      <c r="K150" s="25">
        <v>37</v>
      </c>
      <c r="L150" s="19">
        <f t="shared" si="4"/>
        <v>0.275294117647059</v>
      </c>
      <c r="M150" s="19">
        <f t="shared" si="5"/>
        <v>0.167567567567568</v>
      </c>
      <c r="N150" s="25">
        <v>3</v>
      </c>
      <c r="O150" s="14"/>
      <c r="P150" s="14">
        <v>589</v>
      </c>
      <c r="Q150" s="14">
        <v>-5.5</v>
      </c>
      <c r="R150" s="14"/>
      <c r="S150" s="14">
        <v>498</v>
      </c>
      <c r="T150" s="15">
        <v>2</v>
      </c>
      <c r="U150" s="14" t="s">
        <v>28</v>
      </c>
      <c r="V150" s="20">
        <v>44842.4021643518</v>
      </c>
      <c r="W150" s="16" t="s">
        <v>29</v>
      </c>
    </row>
    <row r="151" s="22" customFormat="1" spans="1:23">
      <c r="A151" s="14">
        <v>150</v>
      </c>
      <c r="B151" s="15">
        <v>35736</v>
      </c>
      <c r="C151" s="14" t="s">
        <v>315</v>
      </c>
      <c r="D151" s="14" t="s">
        <v>316</v>
      </c>
      <c r="E151" s="14" t="s">
        <v>25</v>
      </c>
      <c r="F151" s="14" t="s">
        <v>317</v>
      </c>
      <c r="G151" s="15">
        <v>598</v>
      </c>
      <c r="H151" s="16" t="s">
        <v>318</v>
      </c>
      <c r="I151" s="14">
        <v>24.5</v>
      </c>
      <c r="J151" s="14">
        <v>33.6</v>
      </c>
      <c r="K151" s="25">
        <v>29.5</v>
      </c>
      <c r="L151" s="19">
        <f t="shared" si="4"/>
        <v>0.270833333333333</v>
      </c>
      <c r="M151" s="19">
        <f t="shared" si="5"/>
        <v>0.169491525423729</v>
      </c>
      <c r="N151" s="25">
        <v>3</v>
      </c>
      <c r="O151" s="14"/>
      <c r="P151" s="14">
        <v>468</v>
      </c>
      <c r="Q151" s="14">
        <v>-4.1</v>
      </c>
      <c r="R151" s="14"/>
      <c r="S151" s="14">
        <v>542</v>
      </c>
      <c r="T151" s="16"/>
      <c r="U151" s="14" t="s">
        <v>28</v>
      </c>
      <c r="V151" s="20">
        <v>44833.3459837963</v>
      </c>
      <c r="W151" s="16" t="s">
        <v>29</v>
      </c>
    </row>
    <row r="152" s="22" customFormat="1" spans="1:23">
      <c r="A152" s="14">
        <v>151</v>
      </c>
      <c r="B152" s="15">
        <v>84546</v>
      </c>
      <c r="C152" s="14" t="s">
        <v>287</v>
      </c>
      <c r="D152" s="14" t="s">
        <v>261</v>
      </c>
      <c r="E152" s="14" t="s">
        <v>44</v>
      </c>
      <c r="F152" s="14" t="s">
        <v>45</v>
      </c>
      <c r="G152" s="15">
        <v>717</v>
      </c>
      <c r="H152" s="16" t="s">
        <v>262</v>
      </c>
      <c r="I152" s="14">
        <v>112.1</v>
      </c>
      <c r="J152" s="14">
        <v>163</v>
      </c>
      <c r="K152" s="25">
        <v>135</v>
      </c>
      <c r="L152" s="19">
        <f t="shared" si="4"/>
        <v>0.312269938650307</v>
      </c>
      <c r="M152" s="19">
        <f t="shared" si="5"/>
        <v>0.16962962962963</v>
      </c>
      <c r="N152" s="25">
        <v>2</v>
      </c>
      <c r="O152" s="14">
        <v>154.8</v>
      </c>
      <c r="P152" s="14">
        <v>688</v>
      </c>
      <c r="Q152" s="14">
        <v>-28</v>
      </c>
      <c r="R152" s="14">
        <v>-19.8</v>
      </c>
      <c r="S152" s="14">
        <v>521</v>
      </c>
      <c r="T152" s="15">
        <v>8</v>
      </c>
      <c r="U152" s="14" t="s">
        <v>28</v>
      </c>
      <c r="V152" s="20">
        <v>44843.4447916667</v>
      </c>
      <c r="W152" s="16" t="s">
        <v>51</v>
      </c>
    </row>
    <row r="153" s="22" customFormat="1" spans="1:23">
      <c r="A153" s="14">
        <v>152</v>
      </c>
      <c r="B153" s="15">
        <v>84546</v>
      </c>
      <c r="C153" s="14" t="s">
        <v>287</v>
      </c>
      <c r="D153" s="14" t="s">
        <v>261</v>
      </c>
      <c r="E153" s="14" t="s">
        <v>44</v>
      </c>
      <c r="F153" s="14" t="s">
        <v>45</v>
      </c>
      <c r="G153" s="15">
        <v>104533</v>
      </c>
      <c r="H153" s="16" t="s">
        <v>50</v>
      </c>
      <c r="I153" s="14">
        <v>112.1</v>
      </c>
      <c r="J153" s="14">
        <v>163</v>
      </c>
      <c r="K153" s="25">
        <v>135</v>
      </c>
      <c r="L153" s="19">
        <f t="shared" si="4"/>
        <v>0.312269938650307</v>
      </c>
      <c r="M153" s="19">
        <f t="shared" si="5"/>
        <v>0.16962962962963</v>
      </c>
      <c r="N153" s="25">
        <v>3</v>
      </c>
      <c r="O153" s="14">
        <v>154.8</v>
      </c>
      <c r="P153" s="14">
        <v>688</v>
      </c>
      <c r="Q153" s="14">
        <v>-28</v>
      </c>
      <c r="R153" s="14">
        <v>-19.8</v>
      </c>
      <c r="S153" s="14">
        <v>521</v>
      </c>
      <c r="T153" s="15">
        <v>2</v>
      </c>
      <c r="U153" s="14" t="s">
        <v>28</v>
      </c>
      <c r="V153" s="20">
        <v>44842.7516666667</v>
      </c>
      <c r="W153" s="16" t="s">
        <v>51</v>
      </c>
    </row>
    <row r="154" s="22" customFormat="1" spans="1:23">
      <c r="A154" s="14">
        <v>153</v>
      </c>
      <c r="B154" s="15">
        <v>110207</v>
      </c>
      <c r="C154" s="14" t="s">
        <v>259</v>
      </c>
      <c r="D154" s="14" t="s">
        <v>43</v>
      </c>
      <c r="E154" s="14" t="s">
        <v>44</v>
      </c>
      <c r="F154" s="14" t="s">
        <v>45</v>
      </c>
      <c r="G154" s="15">
        <v>104533</v>
      </c>
      <c r="H154" s="16" t="s">
        <v>50</v>
      </c>
      <c r="I154" s="14">
        <v>80.2</v>
      </c>
      <c r="J154" s="14">
        <v>122</v>
      </c>
      <c r="K154" s="25">
        <v>97</v>
      </c>
      <c r="L154" s="19">
        <f t="shared" si="4"/>
        <v>0.342622950819672</v>
      </c>
      <c r="M154" s="19">
        <f t="shared" si="5"/>
        <v>0.17319587628866</v>
      </c>
      <c r="N154" s="25">
        <v>3</v>
      </c>
      <c r="O154" s="14">
        <v>115.9</v>
      </c>
      <c r="P154" s="14">
        <v>200</v>
      </c>
      <c r="Q154" s="14">
        <v>-25</v>
      </c>
      <c r="R154" s="14">
        <v>-18.9</v>
      </c>
      <c r="S154" s="14">
        <v>266</v>
      </c>
      <c r="T154" s="15">
        <v>2</v>
      </c>
      <c r="U154" s="14" t="s">
        <v>28</v>
      </c>
      <c r="V154" s="20">
        <v>44842.7386226852</v>
      </c>
      <c r="W154" s="16" t="s">
        <v>51</v>
      </c>
    </row>
    <row r="155" s="22" customFormat="1" spans="1:23">
      <c r="A155" s="14">
        <v>154</v>
      </c>
      <c r="B155" s="15">
        <v>110207</v>
      </c>
      <c r="C155" s="14" t="s">
        <v>259</v>
      </c>
      <c r="D155" s="14" t="s">
        <v>43</v>
      </c>
      <c r="E155" s="14" t="s">
        <v>44</v>
      </c>
      <c r="F155" s="14" t="s">
        <v>45</v>
      </c>
      <c r="G155" s="15">
        <v>717</v>
      </c>
      <c r="H155" s="16" t="s">
        <v>262</v>
      </c>
      <c r="I155" s="14">
        <v>80.2</v>
      </c>
      <c r="J155" s="14">
        <v>122</v>
      </c>
      <c r="K155" s="25">
        <v>97</v>
      </c>
      <c r="L155" s="19">
        <f t="shared" si="4"/>
        <v>0.342622950819672</v>
      </c>
      <c r="M155" s="19">
        <f t="shared" si="5"/>
        <v>0.17319587628866</v>
      </c>
      <c r="N155" s="25">
        <v>3</v>
      </c>
      <c r="O155" s="14">
        <v>115.9</v>
      </c>
      <c r="P155" s="14">
        <v>200</v>
      </c>
      <c r="Q155" s="14">
        <v>-25</v>
      </c>
      <c r="R155" s="14">
        <v>-18.9</v>
      </c>
      <c r="S155" s="14">
        <v>266</v>
      </c>
      <c r="T155" s="15">
        <v>2</v>
      </c>
      <c r="U155" s="14" t="s">
        <v>28</v>
      </c>
      <c r="V155" s="20">
        <v>44843.4402430556</v>
      </c>
      <c r="W155" s="16" t="s">
        <v>51</v>
      </c>
    </row>
    <row r="156" s="22" customFormat="1" spans="1:23">
      <c r="A156" s="14">
        <v>155</v>
      </c>
      <c r="B156" s="15">
        <v>384</v>
      </c>
      <c r="C156" s="14" t="s">
        <v>287</v>
      </c>
      <c r="D156" s="14" t="s">
        <v>314</v>
      </c>
      <c r="E156" s="14" t="s">
        <v>44</v>
      </c>
      <c r="F156" s="14" t="s">
        <v>45</v>
      </c>
      <c r="G156" s="15">
        <v>594</v>
      </c>
      <c r="H156" s="16" t="s">
        <v>147</v>
      </c>
      <c r="I156" s="14">
        <v>39.57</v>
      </c>
      <c r="J156" s="14">
        <v>59</v>
      </c>
      <c r="K156" s="25">
        <v>48</v>
      </c>
      <c r="L156" s="19">
        <f t="shared" si="4"/>
        <v>0.329322033898305</v>
      </c>
      <c r="M156" s="19">
        <f t="shared" si="5"/>
        <v>0.175625</v>
      </c>
      <c r="N156" s="25">
        <v>3</v>
      </c>
      <c r="O156" s="14">
        <v>56</v>
      </c>
      <c r="P156" s="14">
        <v>222</v>
      </c>
      <c r="Q156" s="14">
        <v>-11</v>
      </c>
      <c r="R156" s="14">
        <v>-8</v>
      </c>
      <c r="S156" s="14">
        <v>216</v>
      </c>
      <c r="T156" s="15">
        <v>1</v>
      </c>
      <c r="U156" s="14" t="s">
        <v>28</v>
      </c>
      <c r="V156" s="20">
        <v>44842.6973032407</v>
      </c>
      <c r="W156" s="16" t="s">
        <v>29</v>
      </c>
    </row>
    <row r="157" s="22" customFormat="1" spans="1:23">
      <c r="A157" s="14">
        <v>156</v>
      </c>
      <c r="B157" s="15">
        <v>110207</v>
      </c>
      <c r="C157" s="14" t="s">
        <v>259</v>
      </c>
      <c r="D157" s="14" t="s">
        <v>43</v>
      </c>
      <c r="E157" s="14" t="s">
        <v>44</v>
      </c>
      <c r="F157" s="14" t="s">
        <v>45</v>
      </c>
      <c r="G157" s="15">
        <v>594</v>
      </c>
      <c r="H157" s="16" t="s">
        <v>147</v>
      </c>
      <c r="I157" s="14">
        <v>80.2</v>
      </c>
      <c r="J157" s="14">
        <v>122</v>
      </c>
      <c r="K157" s="25">
        <v>97.6</v>
      </c>
      <c r="L157" s="19">
        <f t="shared" si="4"/>
        <v>0.342622950819672</v>
      </c>
      <c r="M157" s="19">
        <f t="shared" si="5"/>
        <v>0.17827868852459</v>
      </c>
      <c r="N157" s="25">
        <v>3</v>
      </c>
      <c r="O157" s="14">
        <v>115.9</v>
      </c>
      <c r="P157" s="14">
        <v>200</v>
      </c>
      <c r="Q157" s="14">
        <v>-24.4</v>
      </c>
      <c r="R157" s="14">
        <v>-18.3</v>
      </c>
      <c r="S157" s="14">
        <v>266</v>
      </c>
      <c r="T157" s="15">
        <v>1</v>
      </c>
      <c r="U157" s="14" t="s">
        <v>28</v>
      </c>
      <c r="V157" s="20">
        <v>44842.6911689815</v>
      </c>
      <c r="W157" s="16" t="s">
        <v>29</v>
      </c>
    </row>
    <row r="158" s="22" customFormat="1" spans="1:23">
      <c r="A158" s="14">
        <v>157</v>
      </c>
      <c r="B158" s="15">
        <v>110207</v>
      </c>
      <c r="C158" s="14" t="s">
        <v>259</v>
      </c>
      <c r="D158" s="14" t="s">
        <v>43</v>
      </c>
      <c r="E158" s="14" t="s">
        <v>44</v>
      </c>
      <c r="F158" s="14" t="s">
        <v>45</v>
      </c>
      <c r="G158" s="15">
        <v>713</v>
      </c>
      <c r="H158" s="16" t="s">
        <v>133</v>
      </c>
      <c r="I158" s="14">
        <v>80.2</v>
      </c>
      <c r="J158" s="14">
        <v>122</v>
      </c>
      <c r="K158" s="25">
        <v>97.6</v>
      </c>
      <c r="L158" s="19">
        <f t="shared" si="4"/>
        <v>0.342622950819672</v>
      </c>
      <c r="M158" s="19">
        <f t="shared" si="5"/>
        <v>0.17827868852459</v>
      </c>
      <c r="N158" s="25">
        <v>2</v>
      </c>
      <c r="O158" s="14">
        <v>115.9</v>
      </c>
      <c r="P158" s="14">
        <v>200</v>
      </c>
      <c r="Q158" s="14">
        <v>-24.4</v>
      </c>
      <c r="R158" s="14">
        <v>-18.3</v>
      </c>
      <c r="S158" s="14">
        <v>266</v>
      </c>
      <c r="T158" s="15">
        <v>2</v>
      </c>
      <c r="U158" s="14" t="s">
        <v>28</v>
      </c>
      <c r="V158" s="20">
        <v>44842.7543402778</v>
      </c>
      <c r="W158" s="16" t="s">
        <v>29</v>
      </c>
    </row>
    <row r="159" s="22" customFormat="1" spans="1:23">
      <c r="A159" s="14">
        <v>158</v>
      </c>
      <c r="B159" s="15">
        <v>17287</v>
      </c>
      <c r="C159" s="14" t="s">
        <v>319</v>
      </c>
      <c r="D159" s="14" t="s">
        <v>320</v>
      </c>
      <c r="E159" s="14" t="s">
        <v>25</v>
      </c>
      <c r="F159" s="14" t="s">
        <v>321</v>
      </c>
      <c r="G159" s="15">
        <v>106066</v>
      </c>
      <c r="H159" s="16" t="s">
        <v>243</v>
      </c>
      <c r="I159" s="14">
        <v>28.7</v>
      </c>
      <c r="J159" s="14">
        <v>38.9</v>
      </c>
      <c r="K159" s="25">
        <v>35</v>
      </c>
      <c r="L159" s="19">
        <f t="shared" si="4"/>
        <v>0.262210796915167</v>
      </c>
      <c r="M159" s="19">
        <f t="shared" si="5"/>
        <v>0.18</v>
      </c>
      <c r="N159" s="25">
        <v>2</v>
      </c>
      <c r="O159" s="14"/>
      <c r="P159" s="14">
        <v>227</v>
      </c>
      <c r="Q159" s="14">
        <v>-3.9</v>
      </c>
      <c r="R159" s="14"/>
      <c r="S159" s="14">
        <v>209</v>
      </c>
      <c r="T159" s="16"/>
      <c r="U159" s="14" t="s">
        <v>28</v>
      </c>
      <c r="V159" s="20">
        <v>44843.6369212963</v>
      </c>
      <c r="W159" s="16" t="s">
        <v>322</v>
      </c>
    </row>
    <row r="160" s="22" customFormat="1" spans="1:23">
      <c r="A160" s="14">
        <v>159</v>
      </c>
      <c r="B160" s="15">
        <v>84545</v>
      </c>
      <c r="C160" s="14" t="s">
        <v>260</v>
      </c>
      <c r="D160" s="14" t="s">
        <v>261</v>
      </c>
      <c r="E160" s="14" t="s">
        <v>44</v>
      </c>
      <c r="F160" s="14" t="s">
        <v>45</v>
      </c>
      <c r="G160" s="15">
        <v>587</v>
      </c>
      <c r="H160" s="16" t="s">
        <v>292</v>
      </c>
      <c r="I160" s="14">
        <v>124.41</v>
      </c>
      <c r="J160" s="14">
        <v>174</v>
      </c>
      <c r="K160" s="25">
        <v>152</v>
      </c>
      <c r="L160" s="19">
        <f t="shared" si="4"/>
        <v>0.285</v>
      </c>
      <c r="M160" s="19">
        <f t="shared" si="5"/>
        <v>0.181513157894737</v>
      </c>
      <c r="N160" s="25">
        <v>3</v>
      </c>
      <c r="O160" s="14">
        <v>170.5</v>
      </c>
      <c r="P160" s="14">
        <v>457</v>
      </c>
      <c r="Q160" s="14">
        <v>-22</v>
      </c>
      <c r="R160" s="14">
        <v>-18.5</v>
      </c>
      <c r="S160" s="14">
        <v>409</v>
      </c>
      <c r="T160" s="15">
        <v>5</v>
      </c>
      <c r="U160" s="14" t="s">
        <v>28</v>
      </c>
      <c r="V160" s="20">
        <v>44842.6807523148</v>
      </c>
      <c r="W160" s="16" t="s">
        <v>29</v>
      </c>
    </row>
    <row r="161" s="22" customFormat="1" spans="1:23">
      <c r="A161" s="14">
        <v>160</v>
      </c>
      <c r="B161" s="15">
        <v>110207</v>
      </c>
      <c r="C161" s="14" t="s">
        <v>259</v>
      </c>
      <c r="D161" s="14" t="s">
        <v>43</v>
      </c>
      <c r="E161" s="14" t="s">
        <v>44</v>
      </c>
      <c r="F161" s="14" t="s">
        <v>45</v>
      </c>
      <c r="G161" s="15">
        <v>539</v>
      </c>
      <c r="H161" s="16" t="s">
        <v>121</v>
      </c>
      <c r="I161" s="14">
        <v>80.2</v>
      </c>
      <c r="J161" s="14">
        <v>122</v>
      </c>
      <c r="K161" s="25">
        <v>98</v>
      </c>
      <c r="L161" s="19">
        <f t="shared" si="4"/>
        <v>0.342622950819672</v>
      </c>
      <c r="M161" s="19">
        <f t="shared" si="5"/>
        <v>0.181632653061224</v>
      </c>
      <c r="N161" s="25">
        <v>3</v>
      </c>
      <c r="O161" s="14">
        <v>115.9</v>
      </c>
      <c r="P161" s="14">
        <v>200</v>
      </c>
      <c r="Q161" s="14">
        <v>-24</v>
      </c>
      <c r="R161" s="14">
        <v>-17.9</v>
      </c>
      <c r="S161" s="14">
        <v>266</v>
      </c>
      <c r="T161" s="15">
        <v>5</v>
      </c>
      <c r="U161" s="14" t="s">
        <v>28</v>
      </c>
      <c r="V161" s="20">
        <v>44840.7328472222</v>
      </c>
      <c r="W161" s="16" t="s">
        <v>29</v>
      </c>
    </row>
    <row r="162" s="22" customFormat="1" spans="1:23">
      <c r="A162" s="14">
        <v>161</v>
      </c>
      <c r="B162" s="15">
        <v>110208</v>
      </c>
      <c r="C162" s="14" t="s">
        <v>259</v>
      </c>
      <c r="D162" s="14" t="s">
        <v>288</v>
      </c>
      <c r="E162" s="14" t="s">
        <v>44</v>
      </c>
      <c r="F162" s="14" t="s">
        <v>45</v>
      </c>
      <c r="G162" s="15">
        <v>717</v>
      </c>
      <c r="H162" s="16" t="s">
        <v>262</v>
      </c>
      <c r="I162" s="14">
        <v>43.22</v>
      </c>
      <c r="J162" s="14">
        <v>63</v>
      </c>
      <c r="K162" s="25">
        <v>53</v>
      </c>
      <c r="L162" s="19">
        <f t="shared" si="4"/>
        <v>0.313968253968254</v>
      </c>
      <c r="M162" s="19">
        <f t="shared" si="5"/>
        <v>0.184528301886792</v>
      </c>
      <c r="N162" s="25">
        <v>3</v>
      </c>
      <c r="O162" s="14">
        <v>59.9</v>
      </c>
      <c r="P162" s="14">
        <v>63</v>
      </c>
      <c r="Q162" s="14">
        <v>-10</v>
      </c>
      <c r="R162" s="14">
        <v>-6.9</v>
      </c>
      <c r="S162" s="14">
        <v>115</v>
      </c>
      <c r="T162" s="16"/>
      <c r="U162" s="14" t="s">
        <v>28</v>
      </c>
      <c r="V162" s="20">
        <v>44843.4450925926</v>
      </c>
      <c r="W162" s="16" t="s">
        <v>51</v>
      </c>
    </row>
    <row r="163" s="22" customFormat="1" spans="1:23">
      <c r="A163" s="14">
        <v>162</v>
      </c>
      <c r="B163" s="15">
        <v>110208</v>
      </c>
      <c r="C163" s="14" t="s">
        <v>259</v>
      </c>
      <c r="D163" s="14" t="s">
        <v>288</v>
      </c>
      <c r="E163" s="14" t="s">
        <v>44</v>
      </c>
      <c r="F163" s="14" t="s">
        <v>45</v>
      </c>
      <c r="G163" s="15">
        <v>104533</v>
      </c>
      <c r="H163" s="16" t="s">
        <v>50</v>
      </c>
      <c r="I163" s="14">
        <v>43.22</v>
      </c>
      <c r="J163" s="14">
        <v>63</v>
      </c>
      <c r="K163" s="25">
        <v>53</v>
      </c>
      <c r="L163" s="19">
        <f t="shared" si="4"/>
        <v>0.313968253968254</v>
      </c>
      <c r="M163" s="19">
        <f t="shared" si="5"/>
        <v>0.184528301886792</v>
      </c>
      <c r="N163" s="25">
        <v>3</v>
      </c>
      <c r="O163" s="14">
        <v>59.9</v>
      </c>
      <c r="P163" s="14">
        <v>63</v>
      </c>
      <c r="Q163" s="14">
        <v>-10</v>
      </c>
      <c r="R163" s="14">
        <v>-6.9</v>
      </c>
      <c r="S163" s="14">
        <v>115</v>
      </c>
      <c r="T163" s="15">
        <v>3</v>
      </c>
      <c r="U163" s="14" t="s">
        <v>28</v>
      </c>
      <c r="V163" s="20">
        <v>44842.7494328704</v>
      </c>
      <c r="W163" s="16" t="s">
        <v>51</v>
      </c>
    </row>
    <row r="164" s="22" customFormat="1" spans="1:23">
      <c r="A164" s="14">
        <v>163</v>
      </c>
      <c r="B164" s="15">
        <v>84546</v>
      </c>
      <c r="C164" s="14" t="s">
        <v>287</v>
      </c>
      <c r="D164" s="14" t="s">
        <v>261</v>
      </c>
      <c r="E164" s="14" t="s">
        <v>44</v>
      </c>
      <c r="F164" s="14" t="s">
        <v>45</v>
      </c>
      <c r="G164" s="15">
        <v>539</v>
      </c>
      <c r="H164" s="16" t="s">
        <v>121</v>
      </c>
      <c r="I164" s="14">
        <v>112.1</v>
      </c>
      <c r="J164" s="14">
        <v>163</v>
      </c>
      <c r="K164" s="25">
        <v>138</v>
      </c>
      <c r="L164" s="19">
        <f t="shared" si="4"/>
        <v>0.312269938650307</v>
      </c>
      <c r="M164" s="19">
        <f t="shared" si="5"/>
        <v>0.18768115942029</v>
      </c>
      <c r="N164" s="25">
        <v>3</v>
      </c>
      <c r="O164" s="14">
        <v>154.8</v>
      </c>
      <c r="P164" s="14">
        <v>688</v>
      </c>
      <c r="Q164" s="14">
        <v>-25</v>
      </c>
      <c r="R164" s="14">
        <v>-16.8</v>
      </c>
      <c r="S164" s="14">
        <v>521</v>
      </c>
      <c r="T164" s="15">
        <v>2</v>
      </c>
      <c r="U164" s="14" t="s">
        <v>28</v>
      </c>
      <c r="V164" s="20">
        <v>44842.7139583333</v>
      </c>
      <c r="W164" s="16" t="s">
        <v>29</v>
      </c>
    </row>
    <row r="165" s="22" customFormat="1" spans="1:23">
      <c r="A165" s="14">
        <v>164</v>
      </c>
      <c r="B165" s="15">
        <v>84546</v>
      </c>
      <c r="C165" s="14" t="s">
        <v>287</v>
      </c>
      <c r="D165" s="14" t="s">
        <v>261</v>
      </c>
      <c r="E165" s="14" t="s">
        <v>44</v>
      </c>
      <c r="F165" s="14" t="s">
        <v>45</v>
      </c>
      <c r="G165" s="15">
        <v>103199</v>
      </c>
      <c r="H165" s="16" t="s">
        <v>27</v>
      </c>
      <c r="I165" s="14">
        <v>112.1</v>
      </c>
      <c r="J165" s="14">
        <v>163</v>
      </c>
      <c r="K165" s="25">
        <v>138</v>
      </c>
      <c r="L165" s="19">
        <f t="shared" si="4"/>
        <v>0.312269938650307</v>
      </c>
      <c r="M165" s="19">
        <f t="shared" si="5"/>
        <v>0.18768115942029</v>
      </c>
      <c r="N165" s="25">
        <v>2</v>
      </c>
      <c r="O165" s="14">
        <v>154.8</v>
      </c>
      <c r="P165" s="14">
        <v>688</v>
      </c>
      <c r="Q165" s="14">
        <v>-25</v>
      </c>
      <c r="R165" s="14">
        <v>-16.8</v>
      </c>
      <c r="S165" s="14">
        <v>521</v>
      </c>
      <c r="T165" s="15">
        <v>7</v>
      </c>
      <c r="U165" s="14" t="s">
        <v>28</v>
      </c>
      <c r="V165" s="20">
        <v>44842.8277430556</v>
      </c>
      <c r="W165" s="16" t="s">
        <v>29</v>
      </c>
    </row>
    <row r="166" s="22" customFormat="1" spans="1:23">
      <c r="A166" s="14">
        <v>165</v>
      </c>
      <c r="B166" s="15">
        <v>88428</v>
      </c>
      <c r="C166" s="14" t="s">
        <v>323</v>
      </c>
      <c r="D166" s="14" t="s">
        <v>324</v>
      </c>
      <c r="E166" s="14" t="s">
        <v>25</v>
      </c>
      <c r="F166" s="14" t="s">
        <v>325</v>
      </c>
      <c r="G166" s="15">
        <v>716</v>
      </c>
      <c r="H166" s="16" t="s">
        <v>167</v>
      </c>
      <c r="I166" s="14">
        <v>103.9</v>
      </c>
      <c r="J166" s="14">
        <v>137</v>
      </c>
      <c r="K166" s="25">
        <v>128</v>
      </c>
      <c r="L166" s="19">
        <f t="shared" si="4"/>
        <v>0.241605839416058</v>
      </c>
      <c r="M166" s="19">
        <f t="shared" si="5"/>
        <v>0.18828125</v>
      </c>
      <c r="N166" s="25">
        <v>2</v>
      </c>
      <c r="O166" s="14"/>
      <c r="P166" s="14">
        <v>281</v>
      </c>
      <c r="Q166" s="14">
        <v>-9</v>
      </c>
      <c r="R166" s="14"/>
      <c r="S166" s="14">
        <v>395</v>
      </c>
      <c r="T166" s="15">
        <v>3</v>
      </c>
      <c r="U166" s="14" t="s">
        <v>28</v>
      </c>
      <c r="V166" s="20">
        <v>44826.4314930556</v>
      </c>
      <c r="W166" s="16" t="s">
        <v>29</v>
      </c>
    </row>
    <row r="167" s="22" customFormat="1" spans="1:23">
      <c r="A167" s="14">
        <v>166</v>
      </c>
      <c r="B167" s="15">
        <v>384</v>
      </c>
      <c r="C167" s="14" t="s">
        <v>287</v>
      </c>
      <c r="D167" s="14" t="s">
        <v>314</v>
      </c>
      <c r="E167" s="14" t="s">
        <v>44</v>
      </c>
      <c r="F167" s="14" t="s">
        <v>45</v>
      </c>
      <c r="G167" s="15">
        <v>104533</v>
      </c>
      <c r="H167" s="16" t="s">
        <v>50</v>
      </c>
      <c r="I167" s="14">
        <v>39.57</v>
      </c>
      <c r="J167" s="14">
        <v>59</v>
      </c>
      <c r="K167" s="25">
        <v>49</v>
      </c>
      <c r="L167" s="19">
        <f t="shared" si="4"/>
        <v>0.329322033898305</v>
      </c>
      <c r="M167" s="19">
        <f t="shared" si="5"/>
        <v>0.192448979591837</v>
      </c>
      <c r="N167" s="25">
        <v>3</v>
      </c>
      <c r="O167" s="14">
        <v>56</v>
      </c>
      <c r="P167" s="14">
        <v>222</v>
      </c>
      <c r="Q167" s="14">
        <v>-10</v>
      </c>
      <c r="R167" s="14">
        <v>-7</v>
      </c>
      <c r="S167" s="14">
        <v>216</v>
      </c>
      <c r="T167" s="15">
        <v>1</v>
      </c>
      <c r="U167" s="14" t="s">
        <v>28</v>
      </c>
      <c r="V167" s="20">
        <v>44842.7391666667</v>
      </c>
      <c r="W167" s="16" t="s">
        <v>51</v>
      </c>
    </row>
    <row r="168" s="22" customFormat="1" spans="1:23">
      <c r="A168" s="14">
        <v>167</v>
      </c>
      <c r="B168" s="15">
        <v>384</v>
      </c>
      <c r="C168" s="14" t="s">
        <v>287</v>
      </c>
      <c r="D168" s="14" t="s">
        <v>314</v>
      </c>
      <c r="E168" s="14" t="s">
        <v>44</v>
      </c>
      <c r="F168" s="14" t="s">
        <v>45</v>
      </c>
      <c r="G168" s="15">
        <v>717</v>
      </c>
      <c r="H168" s="16" t="s">
        <v>262</v>
      </c>
      <c r="I168" s="14">
        <v>39.57</v>
      </c>
      <c r="J168" s="14">
        <v>59</v>
      </c>
      <c r="K168" s="25">
        <v>49</v>
      </c>
      <c r="L168" s="19">
        <f t="shared" si="4"/>
        <v>0.329322033898305</v>
      </c>
      <c r="M168" s="19">
        <f t="shared" si="5"/>
        <v>0.192448979591837</v>
      </c>
      <c r="N168" s="25">
        <v>3</v>
      </c>
      <c r="O168" s="14">
        <v>56</v>
      </c>
      <c r="P168" s="14">
        <v>222</v>
      </c>
      <c r="Q168" s="14">
        <v>-10</v>
      </c>
      <c r="R168" s="14">
        <v>-7</v>
      </c>
      <c r="S168" s="14">
        <v>216</v>
      </c>
      <c r="T168" s="16"/>
      <c r="U168" s="14" t="s">
        <v>28</v>
      </c>
      <c r="V168" s="20">
        <v>44843.4406828704</v>
      </c>
      <c r="W168" s="16" t="s">
        <v>51</v>
      </c>
    </row>
    <row r="169" s="22" customFormat="1" spans="1:23">
      <c r="A169" s="14">
        <v>168</v>
      </c>
      <c r="B169" s="15">
        <v>384</v>
      </c>
      <c r="C169" s="14" t="s">
        <v>287</v>
      </c>
      <c r="D169" s="14" t="s">
        <v>314</v>
      </c>
      <c r="E169" s="14" t="s">
        <v>44</v>
      </c>
      <c r="F169" s="14" t="s">
        <v>45</v>
      </c>
      <c r="G169" s="15">
        <v>746</v>
      </c>
      <c r="H169" s="16" t="s">
        <v>41</v>
      </c>
      <c r="I169" s="14">
        <v>39.57</v>
      </c>
      <c r="J169" s="14">
        <v>59</v>
      </c>
      <c r="K169" s="25">
        <v>49.5</v>
      </c>
      <c r="L169" s="19">
        <f t="shared" si="4"/>
        <v>0.329322033898305</v>
      </c>
      <c r="M169" s="19">
        <f t="shared" si="5"/>
        <v>0.200606060606061</v>
      </c>
      <c r="N169" s="25">
        <v>3</v>
      </c>
      <c r="O169" s="14">
        <v>56</v>
      </c>
      <c r="P169" s="14">
        <v>222</v>
      </c>
      <c r="Q169" s="14">
        <v>-9.5</v>
      </c>
      <c r="R169" s="14">
        <v>-6.5</v>
      </c>
      <c r="S169" s="14">
        <v>216</v>
      </c>
      <c r="T169" s="15">
        <v>2</v>
      </c>
      <c r="U169" s="14" t="s">
        <v>28</v>
      </c>
      <c r="V169" s="20">
        <v>44842.675625</v>
      </c>
      <c r="W169" s="16" t="s">
        <v>29</v>
      </c>
    </row>
    <row r="170" s="22" customFormat="1" spans="1:23">
      <c r="A170" s="14">
        <v>169</v>
      </c>
      <c r="B170" s="15">
        <v>137250</v>
      </c>
      <c r="C170" s="14" t="s">
        <v>326</v>
      </c>
      <c r="D170" s="14" t="s">
        <v>327</v>
      </c>
      <c r="E170" s="14" t="s">
        <v>25</v>
      </c>
      <c r="F170" s="14" t="s">
        <v>45</v>
      </c>
      <c r="G170" s="15">
        <v>717</v>
      </c>
      <c r="H170" s="16" t="s">
        <v>262</v>
      </c>
      <c r="I170" s="14">
        <v>109.45</v>
      </c>
      <c r="J170" s="14">
        <v>192</v>
      </c>
      <c r="K170" s="25">
        <v>138</v>
      </c>
      <c r="L170" s="19">
        <f t="shared" si="4"/>
        <v>0.429947916666667</v>
      </c>
      <c r="M170" s="19">
        <f t="shared" si="5"/>
        <v>0.206884057971014</v>
      </c>
      <c r="N170" s="25">
        <v>3</v>
      </c>
      <c r="O170" s="14">
        <v>182.4</v>
      </c>
      <c r="P170" s="14">
        <v>3662</v>
      </c>
      <c r="Q170" s="14">
        <v>-54</v>
      </c>
      <c r="R170" s="14">
        <v>-44.4</v>
      </c>
      <c r="S170" s="14">
        <v>962</v>
      </c>
      <c r="T170" s="15">
        <v>6</v>
      </c>
      <c r="U170" s="14" t="s">
        <v>28</v>
      </c>
      <c r="V170" s="20">
        <v>44843.4383333333</v>
      </c>
      <c r="W170" s="16" t="s">
        <v>51</v>
      </c>
    </row>
    <row r="171" s="22" customFormat="1" spans="1:23">
      <c r="A171" s="14">
        <v>170</v>
      </c>
      <c r="B171" s="15">
        <v>84546</v>
      </c>
      <c r="C171" s="14" t="s">
        <v>287</v>
      </c>
      <c r="D171" s="14" t="s">
        <v>261</v>
      </c>
      <c r="E171" s="14" t="s">
        <v>44</v>
      </c>
      <c r="F171" s="14" t="s">
        <v>45</v>
      </c>
      <c r="G171" s="15">
        <v>587</v>
      </c>
      <c r="H171" s="16" t="s">
        <v>292</v>
      </c>
      <c r="I171" s="14">
        <v>112.1</v>
      </c>
      <c r="J171" s="14">
        <v>163</v>
      </c>
      <c r="K171" s="25">
        <v>142</v>
      </c>
      <c r="L171" s="19">
        <f t="shared" si="4"/>
        <v>0.312269938650307</v>
      </c>
      <c r="M171" s="19">
        <f t="shared" si="5"/>
        <v>0.21056338028169</v>
      </c>
      <c r="N171" s="25">
        <v>3</v>
      </c>
      <c r="O171" s="14">
        <v>154.8</v>
      </c>
      <c r="P171" s="14">
        <v>688</v>
      </c>
      <c r="Q171" s="14">
        <v>-21</v>
      </c>
      <c r="R171" s="14">
        <v>-12.8</v>
      </c>
      <c r="S171" s="14">
        <v>521</v>
      </c>
      <c r="T171" s="15">
        <v>12</v>
      </c>
      <c r="U171" s="14" t="s">
        <v>28</v>
      </c>
      <c r="V171" s="20">
        <v>44842.6804861111</v>
      </c>
      <c r="W171" s="16" t="s">
        <v>29</v>
      </c>
    </row>
    <row r="172" s="22" customFormat="1" spans="1:23">
      <c r="A172" s="14">
        <v>171</v>
      </c>
      <c r="B172" s="15">
        <v>229322</v>
      </c>
      <c r="C172" s="14" t="s">
        <v>328</v>
      </c>
      <c r="D172" s="14" t="s">
        <v>329</v>
      </c>
      <c r="E172" s="14" t="s">
        <v>25</v>
      </c>
      <c r="F172" s="14" t="s">
        <v>129</v>
      </c>
      <c r="G172" s="15">
        <v>587</v>
      </c>
      <c r="H172" s="16" t="s">
        <v>292</v>
      </c>
      <c r="I172" s="14">
        <v>243.65</v>
      </c>
      <c r="J172" s="14">
        <v>379</v>
      </c>
      <c r="K172" s="25">
        <v>310</v>
      </c>
      <c r="L172" s="19">
        <f t="shared" si="4"/>
        <v>0.35712401055409</v>
      </c>
      <c r="M172" s="19">
        <f t="shared" si="5"/>
        <v>0.214032258064516</v>
      </c>
      <c r="N172" s="25">
        <v>3</v>
      </c>
      <c r="O172" s="14"/>
      <c r="P172" s="14">
        <v>29</v>
      </c>
      <c r="Q172" s="14">
        <v>-69</v>
      </c>
      <c r="R172" s="14"/>
      <c r="S172" s="14">
        <v>97</v>
      </c>
      <c r="T172" s="15">
        <v>2</v>
      </c>
      <c r="U172" s="14" t="s">
        <v>28</v>
      </c>
      <c r="V172" s="20">
        <v>44842.682650463</v>
      </c>
      <c r="W172" s="16" t="s">
        <v>29</v>
      </c>
    </row>
    <row r="173" s="22" customFormat="1" spans="1:23">
      <c r="A173" s="14">
        <v>172</v>
      </c>
      <c r="B173" s="15">
        <v>124822</v>
      </c>
      <c r="C173" s="14" t="s">
        <v>330</v>
      </c>
      <c r="D173" s="14" t="s">
        <v>331</v>
      </c>
      <c r="E173" s="14" t="s">
        <v>25</v>
      </c>
      <c r="F173" s="14" t="s">
        <v>332</v>
      </c>
      <c r="G173" s="15">
        <v>112415</v>
      </c>
      <c r="H173" s="16" t="s">
        <v>168</v>
      </c>
      <c r="I173" s="14">
        <v>26.5</v>
      </c>
      <c r="J173" s="14">
        <v>39.8</v>
      </c>
      <c r="K173" s="25">
        <v>33.8</v>
      </c>
      <c r="L173" s="19">
        <f t="shared" si="4"/>
        <v>0.334170854271357</v>
      </c>
      <c r="M173" s="19">
        <f t="shared" si="5"/>
        <v>0.215976331360947</v>
      </c>
      <c r="N173" s="25">
        <v>3</v>
      </c>
      <c r="O173" s="14"/>
      <c r="P173" s="14">
        <v>385</v>
      </c>
      <c r="Q173" s="14">
        <v>-6</v>
      </c>
      <c r="R173" s="14"/>
      <c r="S173" s="14">
        <v>431</v>
      </c>
      <c r="T173" s="15">
        <v>8</v>
      </c>
      <c r="U173" s="14" t="s">
        <v>28</v>
      </c>
      <c r="V173" s="20">
        <v>44832.3972222222</v>
      </c>
      <c r="W173" s="16" t="s">
        <v>29</v>
      </c>
    </row>
    <row r="174" s="22" customFormat="1" spans="1:23">
      <c r="A174" s="14">
        <v>173</v>
      </c>
      <c r="B174" s="15">
        <v>82433</v>
      </c>
      <c r="C174" s="14" t="s">
        <v>333</v>
      </c>
      <c r="D174" s="14" t="s">
        <v>334</v>
      </c>
      <c r="E174" s="14" t="s">
        <v>25</v>
      </c>
      <c r="F174" s="14" t="s">
        <v>335</v>
      </c>
      <c r="G174" s="15">
        <v>513</v>
      </c>
      <c r="H174" s="16" t="s">
        <v>336</v>
      </c>
      <c r="I174" s="14">
        <v>30.1</v>
      </c>
      <c r="J174" s="14">
        <v>42</v>
      </c>
      <c r="K174" s="25">
        <v>38.45</v>
      </c>
      <c r="L174" s="19">
        <f t="shared" si="4"/>
        <v>0.283333333333333</v>
      </c>
      <c r="M174" s="19">
        <f t="shared" si="5"/>
        <v>0.217165149544863</v>
      </c>
      <c r="N174" s="25">
        <v>2</v>
      </c>
      <c r="O174" s="14"/>
      <c r="P174" s="14">
        <v>977</v>
      </c>
      <c r="Q174" s="14">
        <v>-3.55</v>
      </c>
      <c r="R174" s="14"/>
      <c r="S174" s="14">
        <v>655</v>
      </c>
      <c r="T174" s="15">
        <v>7</v>
      </c>
      <c r="U174" s="14" t="s">
        <v>28</v>
      </c>
      <c r="V174" s="20">
        <v>44826.5806481481</v>
      </c>
      <c r="W174" s="16" t="s">
        <v>29</v>
      </c>
    </row>
    <row r="175" s="22" customFormat="1" spans="1:23">
      <c r="A175" s="14">
        <v>174</v>
      </c>
      <c r="B175" s="15">
        <v>145350</v>
      </c>
      <c r="C175" s="14" t="s">
        <v>337</v>
      </c>
      <c r="D175" s="14" t="s">
        <v>338</v>
      </c>
      <c r="E175" s="14" t="s">
        <v>44</v>
      </c>
      <c r="F175" s="14" t="s">
        <v>339</v>
      </c>
      <c r="G175" s="15">
        <v>513</v>
      </c>
      <c r="H175" s="16" t="s">
        <v>336</v>
      </c>
      <c r="I175" s="14">
        <v>29.74</v>
      </c>
      <c r="J175" s="14">
        <v>58</v>
      </c>
      <c r="K175" s="25">
        <v>38</v>
      </c>
      <c r="L175" s="19">
        <f t="shared" si="4"/>
        <v>0.487241379310345</v>
      </c>
      <c r="M175" s="19">
        <f t="shared" si="5"/>
        <v>0.217368421052632</v>
      </c>
      <c r="N175" s="25">
        <v>2</v>
      </c>
      <c r="O175" s="14">
        <v>52</v>
      </c>
      <c r="P175" s="14">
        <v>342</v>
      </c>
      <c r="Q175" s="14">
        <v>-20</v>
      </c>
      <c r="R175" s="14">
        <v>-14</v>
      </c>
      <c r="S175" s="14">
        <v>274</v>
      </c>
      <c r="T175" s="15">
        <v>8</v>
      </c>
      <c r="U175" s="14" t="s">
        <v>28</v>
      </c>
      <c r="V175" s="20">
        <v>44832.7906712963</v>
      </c>
      <c r="W175" s="16" t="s">
        <v>29</v>
      </c>
    </row>
    <row r="176" s="22" customFormat="1" spans="1:23">
      <c r="A176" s="14">
        <v>175</v>
      </c>
      <c r="B176" s="15">
        <v>154600</v>
      </c>
      <c r="C176" s="14" t="s">
        <v>340</v>
      </c>
      <c r="D176" s="14" t="s">
        <v>341</v>
      </c>
      <c r="E176" s="14" t="s">
        <v>25</v>
      </c>
      <c r="F176" s="14" t="s">
        <v>129</v>
      </c>
      <c r="G176" s="15">
        <v>105751</v>
      </c>
      <c r="H176" s="16" t="s">
        <v>220</v>
      </c>
      <c r="I176" s="14">
        <v>68.39</v>
      </c>
      <c r="J176" s="14">
        <v>96.5</v>
      </c>
      <c r="K176" s="25">
        <v>88</v>
      </c>
      <c r="L176" s="19">
        <f t="shared" si="4"/>
        <v>0.291295336787565</v>
      </c>
      <c r="M176" s="19">
        <f t="shared" si="5"/>
        <v>0.222840909090909</v>
      </c>
      <c r="N176" s="25">
        <v>3</v>
      </c>
      <c r="O176" s="14"/>
      <c r="P176" s="14">
        <v>313</v>
      </c>
      <c r="Q176" s="14">
        <v>-8.5</v>
      </c>
      <c r="R176" s="14"/>
      <c r="S176" s="14">
        <v>431</v>
      </c>
      <c r="T176" s="16"/>
      <c r="U176" s="14" t="s">
        <v>28</v>
      </c>
      <c r="V176" s="20">
        <v>44826.3996180556</v>
      </c>
      <c r="W176" s="16" t="s">
        <v>29</v>
      </c>
    </row>
    <row r="177" s="22" customFormat="1" spans="1:23">
      <c r="A177" s="14">
        <v>176</v>
      </c>
      <c r="B177" s="15">
        <v>127937</v>
      </c>
      <c r="C177" s="14" t="s">
        <v>342</v>
      </c>
      <c r="D177" s="14" t="s">
        <v>343</v>
      </c>
      <c r="E177" s="14" t="s">
        <v>25</v>
      </c>
      <c r="F177" s="14" t="s">
        <v>344</v>
      </c>
      <c r="G177" s="15">
        <v>105751</v>
      </c>
      <c r="H177" s="16" t="s">
        <v>220</v>
      </c>
      <c r="I177" s="14">
        <v>53.47</v>
      </c>
      <c r="J177" s="14">
        <v>74.5</v>
      </c>
      <c r="K177" s="25">
        <v>69.5</v>
      </c>
      <c r="L177" s="19">
        <f t="shared" si="4"/>
        <v>0.282281879194631</v>
      </c>
      <c r="M177" s="19">
        <f t="shared" si="5"/>
        <v>0.230647482014389</v>
      </c>
      <c r="N177" s="25">
        <v>2</v>
      </c>
      <c r="O177" s="14"/>
      <c r="P177" s="14">
        <v>434</v>
      </c>
      <c r="Q177" s="14">
        <v>-5</v>
      </c>
      <c r="R177" s="14"/>
      <c r="S177" s="14">
        <v>481</v>
      </c>
      <c r="T177" s="15">
        <v>4</v>
      </c>
      <c r="U177" s="14" t="s">
        <v>28</v>
      </c>
      <c r="V177" s="20">
        <v>44826.4003935185</v>
      </c>
      <c r="W177" s="16" t="s">
        <v>345</v>
      </c>
    </row>
    <row r="178" s="22" customFormat="1" spans="1:23">
      <c r="A178" s="14">
        <v>177</v>
      </c>
      <c r="B178" s="15">
        <v>44460</v>
      </c>
      <c r="C178" s="14" t="s">
        <v>301</v>
      </c>
      <c r="D178" s="14" t="s">
        <v>346</v>
      </c>
      <c r="E178" s="14" t="s">
        <v>25</v>
      </c>
      <c r="F178" s="14" t="s">
        <v>77</v>
      </c>
      <c r="G178" s="15">
        <v>105751</v>
      </c>
      <c r="H178" s="16" t="s">
        <v>220</v>
      </c>
      <c r="I178" s="14">
        <v>57.35</v>
      </c>
      <c r="J178" s="14">
        <v>85</v>
      </c>
      <c r="K178" s="25">
        <v>75</v>
      </c>
      <c r="L178" s="19">
        <f t="shared" si="4"/>
        <v>0.325294117647059</v>
      </c>
      <c r="M178" s="19">
        <f t="shared" si="5"/>
        <v>0.235333333333333</v>
      </c>
      <c r="N178" s="25">
        <v>3</v>
      </c>
      <c r="O178" s="14"/>
      <c r="P178" s="14">
        <v>755</v>
      </c>
      <c r="Q178" s="14">
        <v>-10</v>
      </c>
      <c r="R178" s="14"/>
      <c r="S178" s="14">
        <v>550</v>
      </c>
      <c r="T178" s="15">
        <v>11</v>
      </c>
      <c r="U178" s="14" t="s">
        <v>28</v>
      </c>
      <c r="V178" s="20">
        <v>44826.4010416667</v>
      </c>
      <c r="W178" s="16" t="s">
        <v>29</v>
      </c>
    </row>
    <row r="179" s="22" customFormat="1" spans="1:23">
      <c r="A179" s="14">
        <v>178</v>
      </c>
      <c r="B179" s="15">
        <v>40880</v>
      </c>
      <c r="C179" s="14" t="s">
        <v>347</v>
      </c>
      <c r="D179" s="14" t="s">
        <v>348</v>
      </c>
      <c r="E179" s="14" t="s">
        <v>25</v>
      </c>
      <c r="F179" s="14" t="s">
        <v>137</v>
      </c>
      <c r="G179" s="15">
        <v>105751</v>
      </c>
      <c r="H179" s="16" t="s">
        <v>220</v>
      </c>
      <c r="I179" s="14">
        <v>28.87</v>
      </c>
      <c r="J179" s="14">
        <v>43.5</v>
      </c>
      <c r="K179" s="25">
        <v>37.8</v>
      </c>
      <c r="L179" s="19">
        <f t="shared" si="4"/>
        <v>0.33632183908046</v>
      </c>
      <c r="M179" s="19">
        <f t="shared" si="5"/>
        <v>0.236243386243386</v>
      </c>
      <c r="N179" s="25">
        <v>2</v>
      </c>
      <c r="O179" s="14"/>
      <c r="P179" s="14">
        <v>619</v>
      </c>
      <c r="Q179" s="14">
        <v>-5.7</v>
      </c>
      <c r="R179" s="14"/>
      <c r="S179" s="14">
        <v>629</v>
      </c>
      <c r="T179" s="15">
        <v>1</v>
      </c>
      <c r="U179" s="14" t="s">
        <v>28</v>
      </c>
      <c r="V179" s="20">
        <v>44826.4011921296</v>
      </c>
      <c r="W179" s="16" t="s">
        <v>349</v>
      </c>
    </row>
    <row r="180" s="22" customFormat="1" spans="1:23">
      <c r="A180" s="14">
        <v>179</v>
      </c>
      <c r="B180" s="15">
        <v>28667</v>
      </c>
      <c r="C180" s="14" t="s">
        <v>350</v>
      </c>
      <c r="D180" s="14" t="s">
        <v>351</v>
      </c>
      <c r="E180" s="14" t="s">
        <v>44</v>
      </c>
      <c r="F180" s="14" t="s">
        <v>352</v>
      </c>
      <c r="G180" s="15">
        <v>105751</v>
      </c>
      <c r="H180" s="16" t="s">
        <v>220</v>
      </c>
      <c r="I180" s="14">
        <v>8</v>
      </c>
      <c r="J180" s="14">
        <v>12.8</v>
      </c>
      <c r="K180" s="25">
        <v>10.5</v>
      </c>
      <c r="L180" s="19">
        <f t="shared" si="4"/>
        <v>0.375</v>
      </c>
      <c r="M180" s="19">
        <f t="shared" si="5"/>
        <v>0.238095238095238</v>
      </c>
      <c r="N180" s="25">
        <v>3</v>
      </c>
      <c r="O180" s="14"/>
      <c r="P180" s="14">
        <v>506</v>
      </c>
      <c r="Q180" s="14">
        <v>-2.3</v>
      </c>
      <c r="R180" s="14"/>
      <c r="S180" s="14">
        <v>486</v>
      </c>
      <c r="T180" s="15">
        <v>4</v>
      </c>
      <c r="U180" s="14" t="s">
        <v>28</v>
      </c>
      <c r="V180" s="20">
        <v>44826.4034722222</v>
      </c>
      <c r="W180" s="16" t="s">
        <v>29</v>
      </c>
    </row>
    <row r="181" s="22" customFormat="1" spans="1:23">
      <c r="A181" s="14">
        <v>180</v>
      </c>
      <c r="B181" s="15">
        <v>137250</v>
      </c>
      <c r="C181" s="14" t="s">
        <v>326</v>
      </c>
      <c r="D181" s="14" t="s">
        <v>327</v>
      </c>
      <c r="E181" s="14" t="s">
        <v>25</v>
      </c>
      <c r="F181" s="14" t="s">
        <v>45</v>
      </c>
      <c r="G181" s="15">
        <v>343</v>
      </c>
      <c r="H181" s="16" t="s">
        <v>353</v>
      </c>
      <c r="I181" s="14">
        <v>109.45</v>
      </c>
      <c r="J181" s="14">
        <v>192</v>
      </c>
      <c r="K181" s="25">
        <v>144</v>
      </c>
      <c r="L181" s="19">
        <f t="shared" si="4"/>
        <v>0.429947916666667</v>
      </c>
      <c r="M181" s="19">
        <f t="shared" si="5"/>
        <v>0.239930555555556</v>
      </c>
      <c r="N181" s="25">
        <v>3</v>
      </c>
      <c r="O181" s="14">
        <v>182.4</v>
      </c>
      <c r="P181" s="14">
        <v>3662</v>
      </c>
      <c r="Q181" s="14">
        <v>-48</v>
      </c>
      <c r="R181" s="14">
        <v>-38.4</v>
      </c>
      <c r="S181" s="14">
        <v>962</v>
      </c>
      <c r="T181" s="15">
        <v>20</v>
      </c>
      <c r="U181" s="14" t="s">
        <v>28</v>
      </c>
      <c r="V181" s="20">
        <v>44838.7093981481</v>
      </c>
      <c r="W181" s="16" t="s">
        <v>51</v>
      </c>
    </row>
    <row r="182" s="22" customFormat="1" spans="1:23">
      <c r="A182" s="14">
        <v>181</v>
      </c>
      <c r="B182" s="15">
        <v>241182</v>
      </c>
      <c r="C182" s="14" t="s">
        <v>354</v>
      </c>
      <c r="D182" s="14" t="s">
        <v>355</v>
      </c>
      <c r="E182" s="14" t="s">
        <v>25</v>
      </c>
      <c r="F182" s="14" t="s">
        <v>356</v>
      </c>
      <c r="G182" s="15">
        <v>587</v>
      </c>
      <c r="H182" s="16" t="s">
        <v>292</v>
      </c>
      <c r="I182" s="14">
        <v>91</v>
      </c>
      <c r="J182" s="14">
        <v>135</v>
      </c>
      <c r="K182" s="25">
        <v>120</v>
      </c>
      <c r="L182" s="19">
        <f t="shared" si="4"/>
        <v>0.325925925925926</v>
      </c>
      <c r="M182" s="19">
        <f t="shared" si="5"/>
        <v>0.241666666666667</v>
      </c>
      <c r="N182" s="25">
        <v>3</v>
      </c>
      <c r="O182" s="14"/>
      <c r="P182" s="14">
        <v>1523</v>
      </c>
      <c r="Q182" s="14">
        <v>-15</v>
      </c>
      <c r="R182" s="14"/>
      <c r="S182" s="14">
        <v>1584</v>
      </c>
      <c r="T182" s="15">
        <v>14</v>
      </c>
      <c r="U182" s="14" t="s">
        <v>28</v>
      </c>
      <c r="V182" s="20">
        <v>44839.3786805556</v>
      </c>
      <c r="W182" s="16" t="s">
        <v>29</v>
      </c>
    </row>
    <row r="183" s="22" customFormat="1" spans="1:23">
      <c r="A183" s="14">
        <v>182</v>
      </c>
      <c r="B183" s="15">
        <v>69796</v>
      </c>
      <c r="C183" s="14" t="s">
        <v>357</v>
      </c>
      <c r="D183" s="14" t="s">
        <v>358</v>
      </c>
      <c r="E183" s="14" t="s">
        <v>228</v>
      </c>
      <c r="F183" s="14" t="s">
        <v>359</v>
      </c>
      <c r="G183" s="15">
        <v>113299</v>
      </c>
      <c r="H183" s="16" t="s">
        <v>78</v>
      </c>
      <c r="I183" s="14">
        <v>13.97</v>
      </c>
      <c r="J183" s="14">
        <v>20</v>
      </c>
      <c r="K183" s="25">
        <v>18.5</v>
      </c>
      <c r="L183" s="19">
        <f t="shared" si="4"/>
        <v>0.3015</v>
      </c>
      <c r="M183" s="19">
        <f t="shared" si="5"/>
        <v>0.244864864864865</v>
      </c>
      <c r="N183" s="25">
        <v>2</v>
      </c>
      <c r="O183" s="14"/>
      <c r="P183" s="14">
        <v>2005</v>
      </c>
      <c r="Q183" s="14">
        <v>-1.5</v>
      </c>
      <c r="R183" s="14"/>
      <c r="S183" s="14">
        <v>1256</v>
      </c>
      <c r="T183" s="15">
        <v>1</v>
      </c>
      <c r="U183" s="14" t="s">
        <v>28</v>
      </c>
      <c r="V183" s="20">
        <v>44827.5104976852</v>
      </c>
      <c r="W183" s="16" t="s">
        <v>29</v>
      </c>
    </row>
    <row r="184" s="22" customFormat="1" spans="1:23">
      <c r="A184" s="14">
        <v>183</v>
      </c>
      <c r="B184" s="15">
        <v>16695</v>
      </c>
      <c r="C184" s="14" t="s">
        <v>360</v>
      </c>
      <c r="D184" s="14" t="s">
        <v>361</v>
      </c>
      <c r="E184" s="14" t="s">
        <v>228</v>
      </c>
      <c r="F184" s="14" t="s">
        <v>117</v>
      </c>
      <c r="G184" s="15">
        <v>113299</v>
      </c>
      <c r="H184" s="16" t="s">
        <v>78</v>
      </c>
      <c r="I184" s="14">
        <v>22.5</v>
      </c>
      <c r="J184" s="14">
        <v>39.8</v>
      </c>
      <c r="K184" s="25">
        <v>29.8</v>
      </c>
      <c r="L184" s="19">
        <f t="shared" si="4"/>
        <v>0.434673366834171</v>
      </c>
      <c r="M184" s="19">
        <f t="shared" si="5"/>
        <v>0.24496644295302</v>
      </c>
      <c r="N184" s="25">
        <v>2</v>
      </c>
      <c r="O184" s="14">
        <v>36.5</v>
      </c>
      <c r="P184" s="14">
        <v>1896</v>
      </c>
      <c r="Q184" s="14">
        <v>-10</v>
      </c>
      <c r="R184" s="14">
        <v>-6.7</v>
      </c>
      <c r="S184" s="14">
        <v>2273</v>
      </c>
      <c r="T184" s="15">
        <v>9</v>
      </c>
      <c r="U184" s="14" t="s">
        <v>28</v>
      </c>
      <c r="V184" s="20">
        <v>44826.4965393519</v>
      </c>
      <c r="W184" s="16" t="s">
        <v>29</v>
      </c>
    </row>
    <row r="185" s="22" customFormat="1" spans="1:23">
      <c r="A185" s="14">
        <v>184</v>
      </c>
      <c r="B185" s="15">
        <v>39234</v>
      </c>
      <c r="C185" s="14" t="s">
        <v>362</v>
      </c>
      <c r="D185" s="14" t="s">
        <v>363</v>
      </c>
      <c r="E185" s="14" t="s">
        <v>25</v>
      </c>
      <c r="F185" s="14" t="s">
        <v>124</v>
      </c>
      <c r="G185" s="15">
        <v>107658</v>
      </c>
      <c r="H185" s="16" t="s">
        <v>182</v>
      </c>
      <c r="I185" s="14">
        <v>132</v>
      </c>
      <c r="J185" s="14">
        <v>195</v>
      </c>
      <c r="K185" s="25">
        <v>175</v>
      </c>
      <c r="L185" s="19">
        <f t="shared" si="4"/>
        <v>0.323076923076923</v>
      </c>
      <c r="M185" s="19">
        <f t="shared" si="5"/>
        <v>0.245714285714286</v>
      </c>
      <c r="N185" s="25">
        <v>3</v>
      </c>
      <c r="O185" s="14"/>
      <c r="P185" s="14">
        <v>202</v>
      </c>
      <c r="Q185" s="14">
        <v>-20</v>
      </c>
      <c r="R185" s="14"/>
      <c r="S185" s="14">
        <v>283</v>
      </c>
      <c r="T185" s="16"/>
      <c r="U185" s="14" t="s">
        <v>28</v>
      </c>
      <c r="V185" s="20">
        <v>44837.4203819444</v>
      </c>
      <c r="W185" s="16" t="s">
        <v>29</v>
      </c>
    </row>
    <row r="186" s="22" customFormat="1" spans="1:23">
      <c r="A186" s="14">
        <v>185</v>
      </c>
      <c r="B186" s="15">
        <v>194096</v>
      </c>
      <c r="C186" s="14" t="s">
        <v>364</v>
      </c>
      <c r="D186" s="14" t="s">
        <v>365</v>
      </c>
      <c r="E186" s="14" t="s">
        <v>25</v>
      </c>
      <c r="F186" s="14" t="s">
        <v>366</v>
      </c>
      <c r="G186" s="15">
        <v>105751</v>
      </c>
      <c r="H186" s="16" t="s">
        <v>220</v>
      </c>
      <c r="I186" s="14">
        <v>125.7</v>
      </c>
      <c r="J186" s="14">
        <v>216</v>
      </c>
      <c r="K186" s="25">
        <v>168</v>
      </c>
      <c r="L186" s="19">
        <f t="shared" si="4"/>
        <v>0.418055555555556</v>
      </c>
      <c r="M186" s="19">
        <f t="shared" si="5"/>
        <v>0.251785714285714</v>
      </c>
      <c r="N186" s="25">
        <v>3</v>
      </c>
      <c r="O186" s="14"/>
      <c r="P186" s="14">
        <v>195</v>
      </c>
      <c r="Q186" s="14">
        <v>-48</v>
      </c>
      <c r="R186" s="14"/>
      <c r="S186" s="14">
        <v>200</v>
      </c>
      <c r="T186" s="15">
        <v>2</v>
      </c>
      <c r="U186" s="14" t="s">
        <v>28</v>
      </c>
      <c r="V186" s="20">
        <v>44826.4014583333</v>
      </c>
      <c r="W186" s="16" t="s">
        <v>29</v>
      </c>
    </row>
    <row r="187" s="22" customFormat="1" spans="1:23">
      <c r="A187" s="14">
        <v>186</v>
      </c>
      <c r="B187" s="15">
        <v>202177</v>
      </c>
      <c r="C187" s="14" t="s">
        <v>367</v>
      </c>
      <c r="D187" s="14" t="s">
        <v>348</v>
      </c>
      <c r="E187" s="14" t="s">
        <v>25</v>
      </c>
      <c r="F187" s="14" t="s">
        <v>368</v>
      </c>
      <c r="G187" s="15">
        <v>721</v>
      </c>
      <c r="H187" s="16" t="s">
        <v>197</v>
      </c>
      <c r="I187" s="14">
        <v>14.2</v>
      </c>
      <c r="J187" s="14">
        <v>25.8</v>
      </c>
      <c r="K187" s="25">
        <v>19</v>
      </c>
      <c r="L187" s="19">
        <f t="shared" si="4"/>
        <v>0.449612403100775</v>
      </c>
      <c r="M187" s="19">
        <f t="shared" si="5"/>
        <v>0.252631578947368</v>
      </c>
      <c r="N187" s="25">
        <v>3</v>
      </c>
      <c r="O187" s="14"/>
      <c r="P187" s="14">
        <v>338</v>
      </c>
      <c r="Q187" s="14">
        <v>-6.8</v>
      </c>
      <c r="R187" s="14"/>
      <c r="S187" s="14">
        <v>283</v>
      </c>
      <c r="T187" s="15">
        <v>3</v>
      </c>
      <c r="U187" s="14" t="s">
        <v>28</v>
      </c>
      <c r="V187" s="20">
        <v>44839.7861921296</v>
      </c>
      <c r="W187" s="16" t="s">
        <v>29</v>
      </c>
    </row>
    <row r="188" s="22" customFormat="1" spans="1:23">
      <c r="A188" s="14">
        <v>187</v>
      </c>
      <c r="B188" s="15">
        <v>198352</v>
      </c>
      <c r="C188" s="14" t="s">
        <v>369</v>
      </c>
      <c r="D188" s="14" t="s">
        <v>370</v>
      </c>
      <c r="E188" s="14" t="s">
        <v>25</v>
      </c>
      <c r="F188" s="14" t="s">
        <v>371</v>
      </c>
      <c r="G188" s="15">
        <v>105751</v>
      </c>
      <c r="H188" s="16" t="s">
        <v>220</v>
      </c>
      <c r="I188" s="14">
        <v>63</v>
      </c>
      <c r="J188" s="14">
        <v>99</v>
      </c>
      <c r="K188" s="25">
        <v>86</v>
      </c>
      <c r="L188" s="19">
        <f t="shared" si="4"/>
        <v>0.363636363636364</v>
      </c>
      <c r="M188" s="19">
        <f t="shared" si="5"/>
        <v>0.267441860465116</v>
      </c>
      <c r="N188" s="25">
        <v>3</v>
      </c>
      <c r="O188" s="14"/>
      <c r="P188" s="14">
        <v>406</v>
      </c>
      <c r="Q188" s="14">
        <v>-13</v>
      </c>
      <c r="R188" s="14"/>
      <c r="S188" s="14">
        <v>520</v>
      </c>
      <c r="T188" s="15">
        <v>2</v>
      </c>
      <c r="U188" s="14" t="s">
        <v>28</v>
      </c>
      <c r="V188" s="20">
        <v>44826.4016898148</v>
      </c>
      <c r="W188" s="16" t="s">
        <v>29</v>
      </c>
    </row>
    <row r="189" s="22" customFormat="1" spans="1:23">
      <c r="A189" s="14">
        <v>188</v>
      </c>
      <c r="B189" s="15">
        <v>131284</v>
      </c>
      <c r="C189" s="14" t="s">
        <v>372</v>
      </c>
      <c r="D189" s="14" t="s">
        <v>264</v>
      </c>
      <c r="E189" s="14" t="s">
        <v>44</v>
      </c>
      <c r="F189" s="14" t="s">
        <v>45</v>
      </c>
      <c r="G189" s="15">
        <v>103199</v>
      </c>
      <c r="H189" s="16" t="s">
        <v>27</v>
      </c>
      <c r="I189" s="14">
        <v>137.5</v>
      </c>
      <c r="J189" s="14">
        <v>275</v>
      </c>
      <c r="K189" s="25">
        <v>188</v>
      </c>
      <c r="L189" s="19">
        <f t="shared" si="4"/>
        <v>0.5</v>
      </c>
      <c r="M189" s="19">
        <f t="shared" si="5"/>
        <v>0.268617021276596</v>
      </c>
      <c r="N189" s="25">
        <v>2</v>
      </c>
      <c r="O189" s="14"/>
      <c r="P189" s="14">
        <v>284</v>
      </c>
      <c r="Q189" s="14">
        <v>-87</v>
      </c>
      <c r="R189" s="14"/>
      <c r="S189" s="14">
        <v>417</v>
      </c>
      <c r="T189" s="15">
        <v>2</v>
      </c>
      <c r="U189" s="14" t="s">
        <v>28</v>
      </c>
      <c r="V189" s="20">
        <v>44842.8258101852</v>
      </c>
      <c r="W189" s="16" t="s">
        <v>29</v>
      </c>
    </row>
    <row r="190" s="22" customFormat="1" spans="1:23">
      <c r="A190" s="14">
        <v>189</v>
      </c>
      <c r="B190" s="15">
        <v>203191</v>
      </c>
      <c r="C190" s="14" t="s">
        <v>373</v>
      </c>
      <c r="D190" s="14" t="s">
        <v>374</v>
      </c>
      <c r="E190" s="14" t="s">
        <v>25</v>
      </c>
      <c r="F190" s="14" t="s">
        <v>375</v>
      </c>
      <c r="G190" s="15">
        <v>343</v>
      </c>
      <c r="H190" s="16" t="s">
        <v>353</v>
      </c>
      <c r="I190" s="14">
        <v>92.72</v>
      </c>
      <c r="J190" s="14">
        <v>298</v>
      </c>
      <c r="K190" s="25">
        <v>128</v>
      </c>
      <c r="L190" s="19">
        <f t="shared" si="4"/>
        <v>0.688859060402685</v>
      </c>
      <c r="M190" s="19">
        <f t="shared" si="5"/>
        <v>0.275625</v>
      </c>
      <c r="N190" s="25">
        <v>3</v>
      </c>
      <c r="O190" s="14"/>
      <c r="P190" s="14">
        <v>1895</v>
      </c>
      <c r="Q190" s="14">
        <v>-170</v>
      </c>
      <c r="R190" s="14"/>
      <c r="S190" s="14">
        <v>1918</v>
      </c>
      <c r="T190" s="15">
        <v>15</v>
      </c>
      <c r="U190" s="14" t="s">
        <v>28</v>
      </c>
      <c r="V190" s="20">
        <v>44840.4101157407</v>
      </c>
      <c r="W190" s="16" t="s">
        <v>51</v>
      </c>
    </row>
    <row r="191" s="22" customFormat="1" spans="1:23">
      <c r="A191" s="14">
        <v>190</v>
      </c>
      <c r="B191" s="15">
        <v>154883</v>
      </c>
      <c r="C191" s="14" t="s">
        <v>105</v>
      </c>
      <c r="D191" s="14" t="s">
        <v>376</v>
      </c>
      <c r="E191" s="14" t="s">
        <v>377</v>
      </c>
      <c r="F191" s="14" t="s">
        <v>378</v>
      </c>
      <c r="G191" s="15">
        <v>105751</v>
      </c>
      <c r="H191" s="16" t="s">
        <v>220</v>
      </c>
      <c r="I191" s="14">
        <v>18.07</v>
      </c>
      <c r="J191" s="14">
        <v>31.8</v>
      </c>
      <c r="K191" s="25">
        <v>25</v>
      </c>
      <c r="L191" s="19">
        <f t="shared" si="4"/>
        <v>0.431761006289308</v>
      </c>
      <c r="M191" s="19">
        <f t="shared" si="5"/>
        <v>0.2772</v>
      </c>
      <c r="N191" s="25">
        <v>2</v>
      </c>
      <c r="O191" s="14"/>
      <c r="P191" s="14">
        <v>177</v>
      </c>
      <c r="Q191" s="14">
        <v>-6.8</v>
      </c>
      <c r="R191" s="14"/>
      <c r="S191" s="14">
        <v>220</v>
      </c>
      <c r="T191" s="16"/>
      <c r="U191" s="14" t="s">
        <v>28</v>
      </c>
      <c r="V191" s="20">
        <v>44826.4025231482</v>
      </c>
      <c r="W191" s="16" t="s">
        <v>29</v>
      </c>
    </row>
    <row r="192" s="22" customFormat="1" spans="1:23">
      <c r="A192" s="14">
        <v>191</v>
      </c>
      <c r="B192" s="15">
        <v>234763</v>
      </c>
      <c r="C192" s="14" t="s">
        <v>379</v>
      </c>
      <c r="D192" s="14" t="s">
        <v>380</v>
      </c>
      <c r="E192" s="14" t="s">
        <v>25</v>
      </c>
      <c r="F192" s="14" t="s">
        <v>283</v>
      </c>
      <c r="G192" s="15">
        <v>105751</v>
      </c>
      <c r="H192" s="16" t="s">
        <v>220</v>
      </c>
      <c r="I192" s="14">
        <v>35.88</v>
      </c>
      <c r="J192" s="14">
        <v>59.8</v>
      </c>
      <c r="K192" s="25">
        <v>49.8</v>
      </c>
      <c r="L192" s="19">
        <f t="shared" si="4"/>
        <v>0.4</v>
      </c>
      <c r="M192" s="19">
        <f t="shared" si="5"/>
        <v>0.279518072289157</v>
      </c>
      <c r="N192" s="25">
        <v>2</v>
      </c>
      <c r="O192" s="14"/>
      <c r="P192" s="14">
        <v>2639</v>
      </c>
      <c r="Q192" s="14">
        <v>-10</v>
      </c>
      <c r="R192" s="14"/>
      <c r="S192" s="14">
        <v>1585</v>
      </c>
      <c r="T192" s="15">
        <v>4</v>
      </c>
      <c r="U192" s="14" t="s">
        <v>28</v>
      </c>
      <c r="V192" s="20">
        <v>44826.4038657407</v>
      </c>
      <c r="W192" s="16" t="s">
        <v>29</v>
      </c>
    </row>
    <row r="193" s="22" customFormat="1" spans="1:23">
      <c r="A193" s="14">
        <v>192</v>
      </c>
      <c r="B193" s="15">
        <v>968</v>
      </c>
      <c r="C193" s="14" t="s">
        <v>381</v>
      </c>
      <c r="D193" s="14" t="s">
        <v>382</v>
      </c>
      <c r="E193" s="14" t="s">
        <v>228</v>
      </c>
      <c r="F193" s="14" t="s">
        <v>383</v>
      </c>
      <c r="G193" s="15">
        <v>105751</v>
      </c>
      <c r="H193" s="16" t="s">
        <v>220</v>
      </c>
      <c r="I193" s="14">
        <v>9</v>
      </c>
      <c r="J193" s="14">
        <v>18.8</v>
      </c>
      <c r="K193" s="25">
        <v>12.5</v>
      </c>
      <c r="L193" s="19">
        <f t="shared" si="4"/>
        <v>0.521276595744681</v>
      </c>
      <c r="M193" s="19">
        <f t="shared" si="5"/>
        <v>0.28</v>
      </c>
      <c r="N193" s="25">
        <v>2</v>
      </c>
      <c r="O193" s="14">
        <v>17.5</v>
      </c>
      <c r="P193" s="14">
        <v>487</v>
      </c>
      <c r="Q193" s="14">
        <v>-6.3</v>
      </c>
      <c r="R193" s="14">
        <v>-5</v>
      </c>
      <c r="S193" s="14">
        <v>433</v>
      </c>
      <c r="T193" s="15">
        <v>3</v>
      </c>
      <c r="U193" s="14" t="s">
        <v>28</v>
      </c>
      <c r="V193" s="20">
        <v>44826.4041319444</v>
      </c>
      <c r="W193" s="16" t="s">
        <v>29</v>
      </c>
    </row>
    <row r="194" s="22" customFormat="1" spans="1:23">
      <c r="A194" s="14">
        <v>193</v>
      </c>
      <c r="B194" s="15">
        <v>179237</v>
      </c>
      <c r="C194" s="14" t="s">
        <v>384</v>
      </c>
      <c r="D194" s="14" t="s">
        <v>385</v>
      </c>
      <c r="E194" s="14" t="s">
        <v>25</v>
      </c>
      <c r="F194" s="14" t="s">
        <v>386</v>
      </c>
      <c r="G194" s="15">
        <v>105751</v>
      </c>
      <c r="H194" s="16" t="s">
        <v>220</v>
      </c>
      <c r="I194" s="14">
        <v>39.5</v>
      </c>
      <c r="J194" s="14">
        <v>79</v>
      </c>
      <c r="K194" s="25">
        <v>55</v>
      </c>
      <c r="L194" s="19">
        <f t="shared" ref="L194:L257" si="6">(J194-I194)/J194</f>
        <v>0.5</v>
      </c>
      <c r="M194" s="19">
        <f t="shared" ref="M194:M257" si="7">(K194-I194)/K194</f>
        <v>0.281818181818182</v>
      </c>
      <c r="N194" s="25">
        <v>3</v>
      </c>
      <c r="O194" s="14"/>
      <c r="P194" s="14">
        <v>2256</v>
      </c>
      <c r="Q194" s="14">
        <v>-24</v>
      </c>
      <c r="R194" s="14"/>
      <c r="S194" s="14">
        <v>1116</v>
      </c>
      <c r="T194" s="15">
        <v>2</v>
      </c>
      <c r="U194" s="14" t="s">
        <v>28</v>
      </c>
      <c r="V194" s="20">
        <v>44826.4043402778</v>
      </c>
      <c r="W194" s="16" t="s">
        <v>29</v>
      </c>
    </row>
    <row r="195" s="22" customFormat="1" spans="1:23">
      <c r="A195" s="14">
        <v>194</v>
      </c>
      <c r="B195" s="15">
        <v>120359</v>
      </c>
      <c r="C195" s="14" t="s">
        <v>387</v>
      </c>
      <c r="D195" s="14" t="s">
        <v>388</v>
      </c>
      <c r="E195" s="14" t="s">
        <v>25</v>
      </c>
      <c r="F195" s="14" t="s">
        <v>389</v>
      </c>
      <c r="G195" s="15">
        <v>105751</v>
      </c>
      <c r="H195" s="16" t="s">
        <v>220</v>
      </c>
      <c r="I195" s="14">
        <v>213.73</v>
      </c>
      <c r="J195" s="14">
        <v>322</v>
      </c>
      <c r="K195" s="25">
        <v>298</v>
      </c>
      <c r="L195" s="19">
        <f t="shared" si="6"/>
        <v>0.336242236024845</v>
      </c>
      <c r="M195" s="19">
        <f t="shared" si="7"/>
        <v>0.282785234899329</v>
      </c>
      <c r="N195" s="25">
        <v>2</v>
      </c>
      <c r="O195" s="14"/>
      <c r="P195" s="14">
        <v>173</v>
      </c>
      <c r="Q195" s="14">
        <v>-24</v>
      </c>
      <c r="R195" s="14"/>
      <c r="S195" s="14">
        <v>324</v>
      </c>
      <c r="T195" s="16"/>
      <c r="U195" s="14" t="s">
        <v>28</v>
      </c>
      <c r="V195" s="20">
        <v>44826.4007291667</v>
      </c>
      <c r="W195" s="16" t="s">
        <v>29</v>
      </c>
    </row>
    <row r="196" s="22" customFormat="1" spans="1:23">
      <c r="A196" s="14">
        <v>195</v>
      </c>
      <c r="B196" s="15">
        <v>157596</v>
      </c>
      <c r="C196" s="14" t="s">
        <v>390</v>
      </c>
      <c r="D196" s="14" t="s">
        <v>391</v>
      </c>
      <c r="E196" s="14" t="s">
        <v>228</v>
      </c>
      <c r="F196" s="14" t="s">
        <v>392</v>
      </c>
      <c r="G196" s="15">
        <v>105751</v>
      </c>
      <c r="H196" s="16" t="s">
        <v>220</v>
      </c>
      <c r="I196" s="14">
        <v>288</v>
      </c>
      <c r="J196" s="14">
        <v>488</v>
      </c>
      <c r="K196" s="25">
        <v>402</v>
      </c>
      <c r="L196" s="19">
        <f t="shared" si="6"/>
        <v>0.409836065573771</v>
      </c>
      <c r="M196" s="19">
        <f t="shared" si="7"/>
        <v>0.283582089552239</v>
      </c>
      <c r="N196" s="25">
        <v>2</v>
      </c>
      <c r="O196" s="14"/>
      <c r="P196" s="14">
        <v>162</v>
      </c>
      <c r="Q196" s="14">
        <v>-86</v>
      </c>
      <c r="R196" s="14"/>
      <c r="S196" s="14">
        <v>174</v>
      </c>
      <c r="T196" s="15">
        <v>2</v>
      </c>
      <c r="U196" s="14" t="s">
        <v>28</v>
      </c>
      <c r="V196" s="20">
        <v>44826.4030787037</v>
      </c>
      <c r="W196" s="16" t="s">
        <v>29</v>
      </c>
    </row>
    <row r="197" s="22" customFormat="1" spans="1:23">
      <c r="A197" s="14">
        <v>196</v>
      </c>
      <c r="B197" s="15">
        <v>137250</v>
      </c>
      <c r="C197" s="14" t="s">
        <v>326</v>
      </c>
      <c r="D197" s="14" t="s">
        <v>327</v>
      </c>
      <c r="E197" s="14" t="s">
        <v>25</v>
      </c>
      <c r="F197" s="14" t="s">
        <v>45</v>
      </c>
      <c r="G197" s="15">
        <v>106569</v>
      </c>
      <c r="H197" s="16" t="s">
        <v>72</v>
      </c>
      <c r="I197" s="14">
        <v>109.45</v>
      </c>
      <c r="J197" s="14">
        <v>192</v>
      </c>
      <c r="K197" s="25">
        <v>153</v>
      </c>
      <c r="L197" s="19">
        <f t="shared" si="6"/>
        <v>0.429947916666667</v>
      </c>
      <c r="M197" s="19">
        <f t="shared" si="7"/>
        <v>0.284640522875817</v>
      </c>
      <c r="N197" s="25">
        <v>3</v>
      </c>
      <c r="O197" s="14">
        <v>182.4</v>
      </c>
      <c r="P197" s="14">
        <v>3662</v>
      </c>
      <c r="Q197" s="14">
        <v>-39</v>
      </c>
      <c r="R197" s="14">
        <v>-29.4</v>
      </c>
      <c r="S197" s="14">
        <v>962</v>
      </c>
      <c r="T197" s="15">
        <v>9</v>
      </c>
      <c r="U197" s="14" t="s">
        <v>28</v>
      </c>
      <c r="V197" s="20">
        <v>44841.6319560185</v>
      </c>
      <c r="W197" s="16" t="s">
        <v>29</v>
      </c>
    </row>
    <row r="198" s="22" customFormat="1" spans="1:23">
      <c r="A198" s="14">
        <v>197</v>
      </c>
      <c r="B198" s="15">
        <v>137250</v>
      </c>
      <c r="C198" s="14" t="s">
        <v>326</v>
      </c>
      <c r="D198" s="14" t="s">
        <v>327</v>
      </c>
      <c r="E198" s="14" t="s">
        <v>25</v>
      </c>
      <c r="F198" s="14" t="s">
        <v>45</v>
      </c>
      <c r="G198" s="15">
        <v>587</v>
      </c>
      <c r="H198" s="16" t="s">
        <v>292</v>
      </c>
      <c r="I198" s="14">
        <v>109.45</v>
      </c>
      <c r="J198" s="14">
        <v>192</v>
      </c>
      <c r="K198" s="25">
        <v>153</v>
      </c>
      <c r="L198" s="19">
        <f t="shared" si="6"/>
        <v>0.429947916666667</v>
      </c>
      <c r="M198" s="19">
        <f t="shared" si="7"/>
        <v>0.284640522875817</v>
      </c>
      <c r="N198" s="25">
        <v>3</v>
      </c>
      <c r="O198" s="14">
        <v>182.4</v>
      </c>
      <c r="P198" s="14">
        <v>3662</v>
      </c>
      <c r="Q198" s="14">
        <v>-39</v>
      </c>
      <c r="R198" s="14">
        <v>-29.4</v>
      </c>
      <c r="S198" s="14">
        <v>962</v>
      </c>
      <c r="T198" s="15">
        <v>24</v>
      </c>
      <c r="U198" s="14" t="s">
        <v>28</v>
      </c>
      <c r="V198" s="20">
        <v>44842.6776041667</v>
      </c>
      <c r="W198" s="16" t="s">
        <v>29</v>
      </c>
    </row>
    <row r="199" s="22" customFormat="1" spans="1:23">
      <c r="A199" s="14">
        <v>198</v>
      </c>
      <c r="B199" s="15">
        <v>137250</v>
      </c>
      <c r="C199" s="14" t="s">
        <v>326</v>
      </c>
      <c r="D199" s="14" t="s">
        <v>327</v>
      </c>
      <c r="E199" s="14" t="s">
        <v>25</v>
      </c>
      <c r="F199" s="14" t="s">
        <v>45</v>
      </c>
      <c r="G199" s="15">
        <v>594</v>
      </c>
      <c r="H199" s="16" t="s">
        <v>147</v>
      </c>
      <c r="I199" s="14">
        <v>109.45</v>
      </c>
      <c r="J199" s="14">
        <v>192</v>
      </c>
      <c r="K199" s="25">
        <v>153.6</v>
      </c>
      <c r="L199" s="19">
        <f t="shared" si="6"/>
        <v>0.429947916666667</v>
      </c>
      <c r="M199" s="19">
        <f t="shared" si="7"/>
        <v>0.287434895833333</v>
      </c>
      <c r="N199" s="25">
        <v>3</v>
      </c>
      <c r="O199" s="14">
        <v>182.4</v>
      </c>
      <c r="P199" s="14">
        <v>3662</v>
      </c>
      <c r="Q199" s="14">
        <v>-38.4</v>
      </c>
      <c r="R199" s="14">
        <v>-28.8</v>
      </c>
      <c r="S199" s="14">
        <v>962</v>
      </c>
      <c r="T199" s="15">
        <v>20</v>
      </c>
      <c r="U199" s="14" t="s">
        <v>28</v>
      </c>
      <c r="V199" s="20">
        <v>44842.6901851852</v>
      </c>
      <c r="W199" s="16" t="s">
        <v>29</v>
      </c>
    </row>
    <row r="200" s="22" customFormat="1" spans="1:23">
      <c r="A200" s="14">
        <v>199</v>
      </c>
      <c r="B200" s="15">
        <v>137250</v>
      </c>
      <c r="C200" s="14" t="s">
        <v>326</v>
      </c>
      <c r="D200" s="14" t="s">
        <v>327</v>
      </c>
      <c r="E200" s="14" t="s">
        <v>25</v>
      </c>
      <c r="F200" s="14" t="s">
        <v>45</v>
      </c>
      <c r="G200" s="15">
        <v>112415</v>
      </c>
      <c r="H200" s="16" t="s">
        <v>168</v>
      </c>
      <c r="I200" s="14">
        <v>109.45</v>
      </c>
      <c r="J200" s="14">
        <v>192</v>
      </c>
      <c r="K200" s="25">
        <v>153.6</v>
      </c>
      <c r="L200" s="19">
        <f t="shared" si="6"/>
        <v>0.429947916666667</v>
      </c>
      <c r="M200" s="19">
        <f t="shared" si="7"/>
        <v>0.287434895833333</v>
      </c>
      <c r="N200" s="25">
        <v>2</v>
      </c>
      <c r="O200" s="14">
        <v>182.4</v>
      </c>
      <c r="P200" s="14">
        <v>3662</v>
      </c>
      <c r="Q200" s="14">
        <v>-38.4</v>
      </c>
      <c r="R200" s="14">
        <v>-28.8</v>
      </c>
      <c r="S200" s="14">
        <v>962</v>
      </c>
      <c r="T200" s="15">
        <v>11</v>
      </c>
      <c r="U200" s="14" t="s">
        <v>28</v>
      </c>
      <c r="V200" s="20">
        <v>44842.4093634259</v>
      </c>
      <c r="W200" s="16" t="s">
        <v>29</v>
      </c>
    </row>
    <row r="201" s="22" customFormat="1" spans="1:23">
      <c r="A201" s="14">
        <v>200</v>
      </c>
      <c r="B201" s="15">
        <v>137250</v>
      </c>
      <c r="C201" s="14" t="s">
        <v>326</v>
      </c>
      <c r="D201" s="14" t="s">
        <v>327</v>
      </c>
      <c r="E201" s="14" t="s">
        <v>25</v>
      </c>
      <c r="F201" s="14" t="s">
        <v>45</v>
      </c>
      <c r="G201" s="15">
        <v>720</v>
      </c>
      <c r="H201" s="16" t="s">
        <v>132</v>
      </c>
      <c r="I201" s="14">
        <v>109.45</v>
      </c>
      <c r="J201" s="14">
        <v>192</v>
      </c>
      <c r="K201" s="25">
        <v>153.6</v>
      </c>
      <c r="L201" s="19">
        <f t="shared" si="6"/>
        <v>0.429947916666667</v>
      </c>
      <c r="M201" s="19">
        <f t="shared" si="7"/>
        <v>0.287434895833333</v>
      </c>
      <c r="N201" s="25">
        <v>3</v>
      </c>
      <c r="O201" s="14">
        <v>182.4</v>
      </c>
      <c r="P201" s="14">
        <v>3662</v>
      </c>
      <c r="Q201" s="14">
        <v>-38.4</v>
      </c>
      <c r="R201" s="14">
        <v>-28.8</v>
      </c>
      <c r="S201" s="14">
        <v>962</v>
      </c>
      <c r="T201" s="15">
        <v>3</v>
      </c>
      <c r="U201" s="14" t="s">
        <v>28</v>
      </c>
      <c r="V201" s="20">
        <v>44842.7138425926</v>
      </c>
      <c r="W201" s="16" t="s">
        <v>29</v>
      </c>
    </row>
    <row r="202" s="22" customFormat="1" spans="1:23">
      <c r="A202" s="14">
        <v>201</v>
      </c>
      <c r="B202" s="15">
        <v>137250</v>
      </c>
      <c r="C202" s="14" t="s">
        <v>326</v>
      </c>
      <c r="D202" s="14" t="s">
        <v>327</v>
      </c>
      <c r="E202" s="14" t="s">
        <v>25</v>
      </c>
      <c r="F202" s="14" t="s">
        <v>45</v>
      </c>
      <c r="G202" s="15">
        <v>365</v>
      </c>
      <c r="H202" s="16" t="s">
        <v>67</v>
      </c>
      <c r="I202" s="14">
        <v>109.45</v>
      </c>
      <c r="J202" s="14">
        <v>192</v>
      </c>
      <c r="K202" s="25">
        <v>153.6</v>
      </c>
      <c r="L202" s="19">
        <f t="shared" si="6"/>
        <v>0.429947916666667</v>
      </c>
      <c r="M202" s="19">
        <f t="shared" si="7"/>
        <v>0.287434895833333</v>
      </c>
      <c r="N202" s="25">
        <v>3</v>
      </c>
      <c r="O202" s="14">
        <v>182.4</v>
      </c>
      <c r="P202" s="14">
        <v>3662</v>
      </c>
      <c r="Q202" s="14">
        <v>-38.4</v>
      </c>
      <c r="R202" s="14">
        <v>-28.8</v>
      </c>
      <c r="S202" s="14">
        <v>962</v>
      </c>
      <c r="T202" s="15">
        <v>10</v>
      </c>
      <c r="U202" s="14" t="s">
        <v>28</v>
      </c>
      <c r="V202" s="20">
        <v>44840.6210763889</v>
      </c>
      <c r="W202" s="16" t="s">
        <v>29</v>
      </c>
    </row>
    <row r="203" s="22" customFormat="1" spans="1:23">
      <c r="A203" s="14">
        <v>202</v>
      </c>
      <c r="B203" s="15">
        <v>137250</v>
      </c>
      <c r="C203" s="14" t="s">
        <v>326</v>
      </c>
      <c r="D203" s="14" t="s">
        <v>327</v>
      </c>
      <c r="E203" s="14" t="s">
        <v>25</v>
      </c>
      <c r="F203" s="14" t="s">
        <v>45</v>
      </c>
      <c r="G203" s="15">
        <v>713</v>
      </c>
      <c r="H203" s="16" t="s">
        <v>133</v>
      </c>
      <c r="I203" s="14">
        <v>109.45</v>
      </c>
      <c r="J203" s="14">
        <v>192</v>
      </c>
      <c r="K203" s="25">
        <v>153.6</v>
      </c>
      <c r="L203" s="19">
        <f t="shared" si="6"/>
        <v>0.429947916666667</v>
      </c>
      <c r="M203" s="19">
        <f t="shared" si="7"/>
        <v>0.287434895833333</v>
      </c>
      <c r="N203" s="25">
        <v>2</v>
      </c>
      <c r="O203" s="14">
        <v>182.4</v>
      </c>
      <c r="P203" s="14">
        <v>3662</v>
      </c>
      <c r="Q203" s="14">
        <v>-38.4</v>
      </c>
      <c r="R203" s="14">
        <v>-28.8</v>
      </c>
      <c r="S203" s="14">
        <v>962</v>
      </c>
      <c r="T203" s="15">
        <v>7</v>
      </c>
      <c r="U203" s="14" t="s">
        <v>28</v>
      </c>
      <c r="V203" s="20">
        <v>44842.7540046296</v>
      </c>
      <c r="W203" s="16" t="s">
        <v>29</v>
      </c>
    </row>
    <row r="204" s="22" customFormat="1" spans="1:23">
      <c r="A204" s="14">
        <v>203</v>
      </c>
      <c r="B204" s="15">
        <v>87889</v>
      </c>
      <c r="C204" s="14" t="s">
        <v>393</v>
      </c>
      <c r="D204" s="14" t="s">
        <v>394</v>
      </c>
      <c r="E204" s="14" t="s">
        <v>25</v>
      </c>
      <c r="F204" s="14" t="s">
        <v>395</v>
      </c>
      <c r="G204" s="15">
        <v>105751</v>
      </c>
      <c r="H204" s="16" t="s">
        <v>220</v>
      </c>
      <c r="I204" s="14">
        <v>21.7</v>
      </c>
      <c r="J204" s="14">
        <v>37.8</v>
      </c>
      <c r="K204" s="25">
        <v>30.5</v>
      </c>
      <c r="L204" s="19">
        <f t="shared" si="6"/>
        <v>0.425925925925926</v>
      </c>
      <c r="M204" s="19">
        <f t="shared" si="7"/>
        <v>0.288524590163934</v>
      </c>
      <c r="N204" s="25">
        <v>2</v>
      </c>
      <c r="O204" s="14"/>
      <c r="P204" s="14">
        <v>402</v>
      </c>
      <c r="Q204" s="14">
        <v>-7.3</v>
      </c>
      <c r="R204" s="14"/>
      <c r="S204" s="14">
        <v>388</v>
      </c>
      <c r="T204" s="15">
        <v>3</v>
      </c>
      <c r="U204" s="14" t="s">
        <v>28</v>
      </c>
      <c r="V204" s="20">
        <v>44826.4028587963</v>
      </c>
      <c r="W204" s="16" t="s">
        <v>29</v>
      </c>
    </row>
    <row r="205" s="22" customFormat="1" spans="1:23">
      <c r="A205" s="14">
        <v>204</v>
      </c>
      <c r="B205" s="15">
        <v>49639</v>
      </c>
      <c r="C205" s="14" t="s">
        <v>396</v>
      </c>
      <c r="D205" s="14" t="s">
        <v>397</v>
      </c>
      <c r="E205" s="14" t="s">
        <v>25</v>
      </c>
      <c r="F205" s="14" t="s">
        <v>398</v>
      </c>
      <c r="G205" s="15">
        <v>105751</v>
      </c>
      <c r="H205" s="16" t="s">
        <v>220</v>
      </c>
      <c r="I205" s="14">
        <v>17.7</v>
      </c>
      <c r="J205" s="14">
        <v>29.8</v>
      </c>
      <c r="K205" s="25">
        <v>25</v>
      </c>
      <c r="L205" s="19">
        <f t="shared" si="6"/>
        <v>0.406040268456376</v>
      </c>
      <c r="M205" s="19">
        <f t="shared" si="7"/>
        <v>0.292</v>
      </c>
      <c r="N205" s="25">
        <v>2</v>
      </c>
      <c r="O205" s="14">
        <v>28</v>
      </c>
      <c r="P205" s="14">
        <v>951</v>
      </c>
      <c r="Q205" s="14">
        <v>-4.8</v>
      </c>
      <c r="R205" s="14">
        <v>-3</v>
      </c>
      <c r="S205" s="14">
        <v>628</v>
      </c>
      <c r="T205" s="15">
        <v>2</v>
      </c>
      <c r="U205" s="14" t="s">
        <v>28</v>
      </c>
      <c r="V205" s="20">
        <v>44826.404525463</v>
      </c>
      <c r="W205" s="16" t="s">
        <v>29</v>
      </c>
    </row>
    <row r="206" s="22" customFormat="1" spans="1:23">
      <c r="A206" s="14">
        <v>205</v>
      </c>
      <c r="B206" s="15">
        <v>83600</v>
      </c>
      <c r="C206" s="14" t="s">
        <v>399</v>
      </c>
      <c r="D206" s="14" t="s">
        <v>400</v>
      </c>
      <c r="E206" s="14" t="s">
        <v>25</v>
      </c>
      <c r="F206" s="14" t="s">
        <v>401</v>
      </c>
      <c r="G206" s="15">
        <v>105751</v>
      </c>
      <c r="H206" s="16" t="s">
        <v>220</v>
      </c>
      <c r="I206" s="14">
        <v>33.12</v>
      </c>
      <c r="J206" s="14">
        <v>53.5</v>
      </c>
      <c r="K206" s="25">
        <v>47</v>
      </c>
      <c r="L206" s="19">
        <f t="shared" si="6"/>
        <v>0.380934579439252</v>
      </c>
      <c r="M206" s="19">
        <f t="shared" si="7"/>
        <v>0.29531914893617</v>
      </c>
      <c r="N206" s="25">
        <v>2</v>
      </c>
      <c r="O206" s="14"/>
      <c r="P206" s="14">
        <v>1980</v>
      </c>
      <c r="Q206" s="14">
        <v>-6.5</v>
      </c>
      <c r="R206" s="14"/>
      <c r="S206" s="14">
        <v>969</v>
      </c>
      <c r="T206" s="15">
        <v>2</v>
      </c>
      <c r="U206" s="14" t="s">
        <v>28</v>
      </c>
      <c r="V206" s="20">
        <v>44826.4047337963</v>
      </c>
      <c r="W206" s="16" t="s">
        <v>29</v>
      </c>
    </row>
    <row r="207" s="22" customFormat="1" spans="1:23">
      <c r="A207" s="14">
        <v>206</v>
      </c>
      <c r="B207" s="15">
        <v>162622</v>
      </c>
      <c r="C207" s="14" t="s">
        <v>402</v>
      </c>
      <c r="D207" s="14" t="s">
        <v>403</v>
      </c>
      <c r="E207" s="14" t="s">
        <v>54</v>
      </c>
      <c r="F207" s="14" t="s">
        <v>404</v>
      </c>
      <c r="G207" s="15">
        <v>105751</v>
      </c>
      <c r="H207" s="16" t="s">
        <v>220</v>
      </c>
      <c r="I207" s="14">
        <v>69</v>
      </c>
      <c r="J207" s="14">
        <v>348</v>
      </c>
      <c r="K207" s="25">
        <v>99</v>
      </c>
      <c r="L207" s="19">
        <f t="shared" si="6"/>
        <v>0.801724137931034</v>
      </c>
      <c r="M207" s="19">
        <f t="shared" si="7"/>
        <v>0.303030303030303</v>
      </c>
      <c r="N207" s="25">
        <v>3</v>
      </c>
      <c r="O207" s="14"/>
      <c r="P207" s="14">
        <v>570</v>
      </c>
      <c r="Q207" s="14">
        <v>-249</v>
      </c>
      <c r="R207" s="14"/>
      <c r="S207" s="14">
        <v>421</v>
      </c>
      <c r="T207" s="15">
        <v>1</v>
      </c>
      <c r="U207" s="14" t="s">
        <v>28</v>
      </c>
      <c r="V207" s="20">
        <v>44826.4051041667</v>
      </c>
      <c r="W207" s="16" t="s">
        <v>29</v>
      </c>
    </row>
    <row r="208" s="22" customFormat="1" spans="1:23">
      <c r="A208" s="14">
        <v>207</v>
      </c>
      <c r="B208" s="15">
        <v>64193</v>
      </c>
      <c r="C208" s="14" t="s">
        <v>405</v>
      </c>
      <c r="D208" s="14" t="s">
        <v>406</v>
      </c>
      <c r="E208" s="14" t="s">
        <v>25</v>
      </c>
      <c r="F208" s="14" t="s">
        <v>407</v>
      </c>
      <c r="G208" s="15">
        <v>105751</v>
      </c>
      <c r="H208" s="16" t="s">
        <v>220</v>
      </c>
      <c r="I208" s="14">
        <v>27.87</v>
      </c>
      <c r="J208" s="14">
        <v>44.6</v>
      </c>
      <c r="K208" s="25">
        <v>40</v>
      </c>
      <c r="L208" s="19">
        <f t="shared" si="6"/>
        <v>0.375112107623318</v>
      </c>
      <c r="M208" s="19">
        <f t="shared" si="7"/>
        <v>0.30325</v>
      </c>
      <c r="N208" s="25">
        <v>3</v>
      </c>
      <c r="O208" s="14"/>
      <c r="P208" s="14">
        <v>814</v>
      </c>
      <c r="Q208" s="14">
        <v>-4.6</v>
      </c>
      <c r="R208" s="14"/>
      <c r="S208" s="14">
        <v>480</v>
      </c>
      <c r="T208" s="15">
        <v>1</v>
      </c>
      <c r="U208" s="14" t="s">
        <v>28</v>
      </c>
      <c r="V208" s="20">
        <v>44826.4053009259</v>
      </c>
      <c r="W208" s="16" t="s">
        <v>29</v>
      </c>
    </row>
    <row r="209" s="22" customFormat="1" spans="1:23">
      <c r="A209" s="14">
        <v>208</v>
      </c>
      <c r="B209" s="15">
        <v>180681</v>
      </c>
      <c r="C209" s="14" t="s">
        <v>408</v>
      </c>
      <c r="D209" s="14" t="s">
        <v>409</v>
      </c>
      <c r="E209" s="14" t="s">
        <v>25</v>
      </c>
      <c r="F209" s="14" t="s">
        <v>237</v>
      </c>
      <c r="G209" s="15">
        <v>112415</v>
      </c>
      <c r="H209" s="16" t="s">
        <v>168</v>
      </c>
      <c r="I209" s="14">
        <v>38.8</v>
      </c>
      <c r="J209" s="14">
        <v>69.8</v>
      </c>
      <c r="K209" s="25">
        <v>55.8</v>
      </c>
      <c r="L209" s="19">
        <f t="shared" si="6"/>
        <v>0.444126074498567</v>
      </c>
      <c r="M209" s="19">
        <f t="shared" si="7"/>
        <v>0.304659498207885</v>
      </c>
      <c r="N209" s="25">
        <v>3</v>
      </c>
      <c r="O209" s="14"/>
      <c r="P209" s="14">
        <v>649</v>
      </c>
      <c r="Q209" s="14">
        <v>-14</v>
      </c>
      <c r="R209" s="14"/>
      <c r="S209" s="14">
        <v>586</v>
      </c>
      <c r="T209" s="15">
        <v>3</v>
      </c>
      <c r="U209" s="14" t="s">
        <v>28</v>
      </c>
      <c r="V209" s="20">
        <v>44831.6359259259</v>
      </c>
      <c r="W209" s="16" t="s">
        <v>68</v>
      </c>
    </row>
    <row r="210" s="22" customFormat="1" spans="1:23">
      <c r="A210" s="14">
        <v>209</v>
      </c>
      <c r="B210" s="15">
        <v>194034</v>
      </c>
      <c r="C210" s="14" t="s">
        <v>143</v>
      </c>
      <c r="D210" s="14" t="s">
        <v>410</v>
      </c>
      <c r="E210" s="14" t="s">
        <v>25</v>
      </c>
      <c r="F210" s="14" t="s">
        <v>411</v>
      </c>
      <c r="G210" s="15">
        <v>122906</v>
      </c>
      <c r="H210" s="16" t="s">
        <v>258</v>
      </c>
      <c r="I210" s="14">
        <v>13.1</v>
      </c>
      <c r="J210" s="14">
        <v>32</v>
      </c>
      <c r="K210" s="25">
        <v>18.9</v>
      </c>
      <c r="L210" s="19">
        <f t="shared" si="6"/>
        <v>0.590625</v>
      </c>
      <c r="M210" s="19">
        <f t="shared" si="7"/>
        <v>0.306878306878307</v>
      </c>
      <c r="N210" s="25">
        <v>2</v>
      </c>
      <c r="O210" s="14">
        <v>29.8</v>
      </c>
      <c r="P210" s="14">
        <v>308</v>
      </c>
      <c r="Q210" s="14">
        <v>-13.1</v>
      </c>
      <c r="R210" s="14">
        <v>-10.9</v>
      </c>
      <c r="S210" s="14">
        <v>368</v>
      </c>
      <c r="T210" s="15">
        <v>2</v>
      </c>
      <c r="U210" s="14" t="s">
        <v>28</v>
      </c>
      <c r="V210" s="20">
        <v>44831.3599305556</v>
      </c>
      <c r="W210" s="16" t="s">
        <v>29</v>
      </c>
    </row>
    <row r="211" s="22" customFormat="1" spans="1:23">
      <c r="A211" s="14">
        <v>210</v>
      </c>
      <c r="B211" s="15">
        <v>235878</v>
      </c>
      <c r="C211" s="14" t="s">
        <v>412</v>
      </c>
      <c r="D211" s="14" t="s">
        <v>413</v>
      </c>
      <c r="E211" s="14" t="s">
        <v>44</v>
      </c>
      <c r="F211" s="14" t="s">
        <v>414</v>
      </c>
      <c r="G211" s="15">
        <v>105751</v>
      </c>
      <c r="H211" s="16" t="s">
        <v>220</v>
      </c>
      <c r="I211" s="14">
        <v>20.6</v>
      </c>
      <c r="J211" s="14">
        <v>39.8</v>
      </c>
      <c r="K211" s="25">
        <v>29.8</v>
      </c>
      <c r="L211" s="19">
        <f t="shared" si="6"/>
        <v>0.482412060301507</v>
      </c>
      <c r="M211" s="19">
        <f t="shared" si="7"/>
        <v>0.308724832214765</v>
      </c>
      <c r="N211" s="25">
        <v>2</v>
      </c>
      <c r="O211" s="14"/>
      <c r="P211" s="14">
        <v>1368</v>
      </c>
      <c r="Q211" s="14">
        <v>-10</v>
      </c>
      <c r="R211" s="14"/>
      <c r="S211" s="14">
        <v>450</v>
      </c>
      <c r="T211" s="15">
        <v>5</v>
      </c>
      <c r="U211" s="14" t="s">
        <v>28</v>
      </c>
      <c r="V211" s="20">
        <v>44826.4055092593</v>
      </c>
      <c r="W211" s="16" t="s">
        <v>29</v>
      </c>
    </row>
    <row r="212" s="22" customFormat="1" spans="1:23">
      <c r="A212" s="14">
        <v>211</v>
      </c>
      <c r="B212" s="15">
        <v>177132</v>
      </c>
      <c r="C212" s="14" t="s">
        <v>415</v>
      </c>
      <c r="D212" s="14" t="s">
        <v>416</v>
      </c>
      <c r="E212" s="14" t="s">
        <v>25</v>
      </c>
      <c r="F212" s="14" t="s">
        <v>417</v>
      </c>
      <c r="G212" s="15">
        <v>105751</v>
      </c>
      <c r="H212" s="16" t="s">
        <v>220</v>
      </c>
      <c r="I212" s="14">
        <v>51.5</v>
      </c>
      <c r="J212" s="14">
        <v>88</v>
      </c>
      <c r="K212" s="25">
        <v>75</v>
      </c>
      <c r="L212" s="19">
        <f t="shared" si="6"/>
        <v>0.414772727272727</v>
      </c>
      <c r="M212" s="19">
        <f t="shared" si="7"/>
        <v>0.313333333333333</v>
      </c>
      <c r="N212" s="25">
        <v>3</v>
      </c>
      <c r="O212" s="14"/>
      <c r="P212" s="14">
        <v>508</v>
      </c>
      <c r="Q212" s="14">
        <v>-13</v>
      </c>
      <c r="R212" s="14"/>
      <c r="S212" s="14">
        <v>1023</v>
      </c>
      <c r="T212" s="15">
        <v>2</v>
      </c>
      <c r="U212" s="14" t="s">
        <v>28</v>
      </c>
      <c r="V212" s="20">
        <v>44826.4056944444</v>
      </c>
      <c r="W212" s="16" t="s">
        <v>29</v>
      </c>
    </row>
    <row r="213" s="22" customFormat="1" spans="1:23">
      <c r="A213" s="14">
        <v>212</v>
      </c>
      <c r="B213" s="15">
        <v>220476</v>
      </c>
      <c r="C213" s="14" t="s">
        <v>418</v>
      </c>
      <c r="D213" s="14" t="s">
        <v>419</v>
      </c>
      <c r="E213" s="14" t="s">
        <v>25</v>
      </c>
      <c r="F213" s="14" t="s">
        <v>420</v>
      </c>
      <c r="G213" s="15">
        <v>105751</v>
      </c>
      <c r="H213" s="16" t="s">
        <v>220</v>
      </c>
      <c r="I213" s="14">
        <v>36.4</v>
      </c>
      <c r="J213" s="14">
        <v>72.8</v>
      </c>
      <c r="K213" s="25">
        <v>53.5</v>
      </c>
      <c r="L213" s="19">
        <f t="shared" si="6"/>
        <v>0.5</v>
      </c>
      <c r="M213" s="19">
        <f t="shared" si="7"/>
        <v>0.319626168224299</v>
      </c>
      <c r="N213" s="25">
        <v>3</v>
      </c>
      <c r="O213" s="14"/>
      <c r="P213" s="14">
        <v>309</v>
      </c>
      <c r="Q213" s="14">
        <v>-19.3</v>
      </c>
      <c r="R213" s="14"/>
      <c r="S213" s="14">
        <v>762</v>
      </c>
      <c r="T213" s="15">
        <v>4</v>
      </c>
      <c r="U213" s="14" t="s">
        <v>28</v>
      </c>
      <c r="V213" s="20">
        <v>44826.3998148148</v>
      </c>
      <c r="W213" s="16" t="s">
        <v>349</v>
      </c>
    </row>
    <row r="214" s="22" customFormat="1" spans="1:23">
      <c r="A214" s="14">
        <v>213</v>
      </c>
      <c r="B214" s="15">
        <v>220466</v>
      </c>
      <c r="C214" s="14" t="s">
        <v>418</v>
      </c>
      <c r="D214" s="14" t="s">
        <v>421</v>
      </c>
      <c r="E214" s="14" t="s">
        <v>25</v>
      </c>
      <c r="F214" s="14" t="s">
        <v>420</v>
      </c>
      <c r="G214" s="15">
        <v>105751</v>
      </c>
      <c r="H214" s="16" t="s">
        <v>220</v>
      </c>
      <c r="I214" s="14">
        <v>36.4</v>
      </c>
      <c r="J214" s="14">
        <v>72.8</v>
      </c>
      <c r="K214" s="25">
        <v>53.5</v>
      </c>
      <c r="L214" s="19">
        <f t="shared" si="6"/>
        <v>0.5</v>
      </c>
      <c r="M214" s="19">
        <f t="shared" si="7"/>
        <v>0.319626168224299</v>
      </c>
      <c r="N214" s="25">
        <v>3</v>
      </c>
      <c r="O214" s="14"/>
      <c r="P214" s="14">
        <v>1364</v>
      </c>
      <c r="Q214" s="14">
        <v>-19.3</v>
      </c>
      <c r="R214" s="14"/>
      <c r="S214" s="14">
        <v>1038</v>
      </c>
      <c r="T214" s="15">
        <v>4</v>
      </c>
      <c r="U214" s="14" t="s">
        <v>28</v>
      </c>
      <c r="V214" s="20">
        <v>44826.400162037</v>
      </c>
      <c r="W214" s="16" t="s">
        <v>29</v>
      </c>
    </row>
    <row r="215" s="22" customFormat="1" spans="1:23">
      <c r="A215" s="14">
        <v>214</v>
      </c>
      <c r="B215" s="15">
        <v>134138</v>
      </c>
      <c r="C215" s="14" t="s">
        <v>422</v>
      </c>
      <c r="D215" s="14" t="s">
        <v>423</v>
      </c>
      <c r="E215" s="14" t="s">
        <v>25</v>
      </c>
      <c r="F215" s="14" t="s">
        <v>424</v>
      </c>
      <c r="G215" s="15">
        <v>716</v>
      </c>
      <c r="H215" s="16" t="s">
        <v>167</v>
      </c>
      <c r="I215" s="14">
        <v>23.7</v>
      </c>
      <c r="J215" s="14">
        <v>49.4</v>
      </c>
      <c r="K215" s="25">
        <v>35</v>
      </c>
      <c r="L215" s="19">
        <f t="shared" si="6"/>
        <v>0.520242914979757</v>
      </c>
      <c r="M215" s="19">
        <f t="shared" si="7"/>
        <v>0.322857142857143</v>
      </c>
      <c r="N215" s="25">
        <v>3</v>
      </c>
      <c r="O215" s="14"/>
      <c r="P215" s="14">
        <v>63</v>
      </c>
      <c r="Q215" s="14">
        <v>-14.4</v>
      </c>
      <c r="R215" s="14"/>
      <c r="S215" s="14">
        <v>89</v>
      </c>
      <c r="T215" s="15">
        <v>30</v>
      </c>
      <c r="U215" s="14" t="s">
        <v>28</v>
      </c>
      <c r="V215" s="20">
        <v>44826.4505787037</v>
      </c>
      <c r="W215" s="16" t="s">
        <v>29</v>
      </c>
    </row>
    <row r="216" s="22" customFormat="1" spans="1:23">
      <c r="A216" s="14">
        <v>215</v>
      </c>
      <c r="B216" s="15">
        <v>25313</v>
      </c>
      <c r="C216" s="14" t="s">
        <v>425</v>
      </c>
      <c r="D216" s="14" t="s">
        <v>426</v>
      </c>
      <c r="E216" s="14" t="s">
        <v>25</v>
      </c>
      <c r="F216" s="14" t="s">
        <v>81</v>
      </c>
      <c r="G216" s="15">
        <v>105751</v>
      </c>
      <c r="H216" s="16" t="s">
        <v>220</v>
      </c>
      <c r="I216" s="14">
        <v>19.5</v>
      </c>
      <c r="J216" s="14">
        <v>32.5</v>
      </c>
      <c r="K216" s="25">
        <v>28.8</v>
      </c>
      <c r="L216" s="19">
        <f t="shared" si="6"/>
        <v>0.4</v>
      </c>
      <c r="M216" s="19">
        <f t="shared" si="7"/>
        <v>0.322916666666667</v>
      </c>
      <c r="N216" s="25">
        <v>2</v>
      </c>
      <c r="O216" s="14"/>
      <c r="P216" s="14">
        <v>36</v>
      </c>
      <c r="Q216" s="14">
        <v>-3.7</v>
      </c>
      <c r="R216" s="14"/>
      <c r="S216" s="14">
        <v>41</v>
      </c>
      <c r="T216" s="16"/>
      <c r="U216" s="14" t="s">
        <v>28</v>
      </c>
      <c r="V216" s="20">
        <v>44826.4060532407</v>
      </c>
      <c r="W216" s="16" t="s">
        <v>349</v>
      </c>
    </row>
    <row r="217" s="22" customFormat="1" spans="1:23">
      <c r="A217" s="14">
        <v>216</v>
      </c>
      <c r="B217" s="15">
        <v>148531</v>
      </c>
      <c r="C217" s="14" t="s">
        <v>427</v>
      </c>
      <c r="D217" s="14" t="s">
        <v>428</v>
      </c>
      <c r="E217" s="14" t="s">
        <v>25</v>
      </c>
      <c r="F217" s="14" t="s">
        <v>429</v>
      </c>
      <c r="G217" s="15">
        <v>720</v>
      </c>
      <c r="H217" s="16" t="s">
        <v>132</v>
      </c>
      <c r="I217" s="14">
        <v>15.5</v>
      </c>
      <c r="J217" s="14">
        <v>27</v>
      </c>
      <c r="K217" s="25">
        <v>23</v>
      </c>
      <c r="L217" s="19">
        <f t="shared" si="6"/>
        <v>0.425925925925926</v>
      </c>
      <c r="M217" s="19">
        <f t="shared" si="7"/>
        <v>0.326086956521739</v>
      </c>
      <c r="N217" s="25">
        <v>3</v>
      </c>
      <c r="O217" s="14">
        <v>25.8</v>
      </c>
      <c r="P217" s="14">
        <v>2191</v>
      </c>
      <c r="Q217" s="14">
        <v>-4</v>
      </c>
      <c r="R217" s="14">
        <v>-2.8</v>
      </c>
      <c r="S217" s="14">
        <v>685</v>
      </c>
      <c r="T217" s="15">
        <v>3</v>
      </c>
      <c r="U217" s="14" t="s">
        <v>28</v>
      </c>
      <c r="V217" s="20">
        <v>44836.3955671296</v>
      </c>
      <c r="W217" s="16" t="s">
        <v>29</v>
      </c>
    </row>
    <row r="218" s="22" customFormat="1" spans="1:23">
      <c r="A218" s="14">
        <v>217</v>
      </c>
      <c r="B218" s="15">
        <v>13607</v>
      </c>
      <c r="C218" s="14" t="s">
        <v>298</v>
      </c>
      <c r="D218" s="14" t="s">
        <v>299</v>
      </c>
      <c r="E218" s="14" t="s">
        <v>25</v>
      </c>
      <c r="F218" s="14" t="s">
        <v>300</v>
      </c>
      <c r="G218" s="15">
        <v>105751</v>
      </c>
      <c r="H218" s="16" t="s">
        <v>220</v>
      </c>
      <c r="I218" s="14">
        <v>25.6</v>
      </c>
      <c r="J218" s="14">
        <v>45</v>
      </c>
      <c r="K218" s="25">
        <v>38</v>
      </c>
      <c r="L218" s="19">
        <f t="shared" si="6"/>
        <v>0.431111111111111</v>
      </c>
      <c r="M218" s="19">
        <f t="shared" si="7"/>
        <v>0.326315789473684</v>
      </c>
      <c r="N218" s="25">
        <v>3</v>
      </c>
      <c r="O218" s="14"/>
      <c r="P218" s="14">
        <v>220</v>
      </c>
      <c r="Q218" s="14">
        <v>-7</v>
      </c>
      <c r="R218" s="14"/>
      <c r="S218" s="14">
        <v>429</v>
      </c>
      <c r="T218" s="15">
        <v>2</v>
      </c>
      <c r="U218" s="14" t="s">
        <v>28</v>
      </c>
      <c r="V218" s="20">
        <v>44826.4058680556</v>
      </c>
      <c r="W218" s="16" t="s">
        <v>29</v>
      </c>
    </row>
    <row r="219" s="22" customFormat="1" spans="1:23">
      <c r="A219" s="14">
        <v>218</v>
      </c>
      <c r="B219" s="15">
        <v>220328</v>
      </c>
      <c r="C219" s="14" t="s">
        <v>430</v>
      </c>
      <c r="D219" s="14" t="s">
        <v>431</v>
      </c>
      <c r="E219" s="14" t="s">
        <v>25</v>
      </c>
      <c r="F219" s="14" t="s">
        <v>432</v>
      </c>
      <c r="G219" s="15">
        <v>105751</v>
      </c>
      <c r="H219" s="16" t="s">
        <v>220</v>
      </c>
      <c r="I219" s="14">
        <v>10.6</v>
      </c>
      <c r="J219" s="14">
        <v>21.5</v>
      </c>
      <c r="K219" s="25">
        <v>15.8</v>
      </c>
      <c r="L219" s="19">
        <f t="shared" si="6"/>
        <v>0.506976744186047</v>
      </c>
      <c r="M219" s="19">
        <f t="shared" si="7"/>
        <v>0.329113924050633</v>
      </c>
      <c r="N219" s="25">
        <v>2</v>
      </c>
      <c r="O219" s="14"/>
      <c r="P219" s="14">
        <v>53</v>
      </c>
      <c r="Q219" s="14">
        <v>-5.7</v>
      </c>
      <c r="R219" s="14"/>
      <c r="S219" s="14">
        <v>34</v>
      </c>
      <c r="T219" s="15">
        <v>1</v>
      </c>
      <c r="U219" s="14" t="s">
        <v>28</v>
      </c>
      <c r="V219" s="20">
        <v>44828.7932638889</v>
      </c>
      <c r="W219" s="16" t="s">
        <v>29</v>
      </c>
    </row>
    <row r="220" s="22" customFormat="1" spans="1:23">
      <c r="A220" s="14">
        <v>219</v>
      </c>
      <c r="B220" s="15">
        <v>50537</v>
      </c>
      <c r="C220" s="14" t="s">
        <v>433</v>
      </c>
      <c r="D220" s="14" t="s">
        <v>434</v>
      </c>
      <c r="E220" s="14" t="s">
        <v>44</v>
      </c>
      <c r="F220" s="14" t="s">
        <v>435</v>
      </c>
      <c r="G220" s="15">
        <v>105751</v>
      </c>
      <c r="H220" s="16" t="s">
        <v>220</v>
      </c>
      <c r="I220" s="14">
        <v>11.7</v>
      </c>
      <c r="J220" s="14">
        <v>20.5</v>
      </c>
      <c r="K220" s="25">
        <v>17.5</v>
      </c>
      <c r="L220" s="19">
        <f t="shared" si="6"/>
        <v>0.429268292682927</v>
      </c>
      <c r="M220" s="19">
        <f t="shared" si="7"/>
        <v>0.331428571428571</v>
      </c>
      <c r="N220" s="25">
        <v>2</v>
      </c>
      <c r="O220" s="14"/>
      <c r="P220" s="14">
        <v>361</v>
      </c>
      <c r="Q220" s="14">
        <v>-3</v>
      </c>
      <c r="R220" s="14"/>
      <c r="S220" s="14">
        <v>464</v>
      </c>
      <c r="T220" s="15">
        <v>2</v>
      </c>
      <c r="U220" s="14" t="s">
        <v>28</v>
      </c>
      <c r="V220" s="20">
        <v>44826.4062962963</v>
      </c>
      <c r="W220" s="16" t="s">
        <v>29</v>
      </c>
    </row>
    <row r="221" s="22" customFormat="1" spans="1:23">
      <c r="A221" s="14">
        <v>220</v>
      </c>
      <c r="B221" s="15">
        <v>131907</v>
      </c>
      <c r="C221" s="14" t="s">
        <v>436</v>
      </c>
      <c r="D221" s="14" t="s">
        <v>437</v>
      </c>
      <c r="E221" s="14" t="s">
        <v>25</v>
      </c>
      <c r="F221" s="14" t="s">
        <v>438</v>
      </c>
      <c r="G221" s="15">
        <v>105751</v>
      </c>
      <c r="H221" s="16" t="s">
        <v>220</v>
      </c>
      <c r="I221" s="14">
        <v>66</v>
      </c>
      <c r="J221" s="14">
        <v>108</v>
      </c>
      <c r="K221" s="25">
        <v>98.9</v>
      </c>
      <c r="L221" s="19">
        <f t="shared" si="6"/>
        <v>0.388888888888889</v>
      </c>
      <c r="M221" s="19">
        <f t="shared" si="7"/>
        <v>0.332659251769464</v>
      </c>
      <c r="N221" s="25">
        <v>2</v>
      </c>
      <c r="O221" s="14"/>
      <c r="P221" s="14">
        <v>190</v>
      </c>
      <c r="Q221" s="14">
        <v>-9.09999999999999</v>
      </c>
      <c r="R221" s="14"/>
      <c r="S221" s="14">
        <v>356</v>
      </c>
      <c r="T221" s="15">
        <v>2</v>
      </c>
      <c r="U221" s="14" t="s">
        <v>28</v>
      </c>
      <c r="V221" s="20">
        <v>44826.4065046296</v>
      </c>
      <c r="W221" s="16" t="s">
        <v>29</v>
      </c>
    </row>
    <row r="222" s="22" customFormat="1" spans="1:23">
      <c r="A222" s="14">
        <v>221</v>
      </c>
      <c r="B222" s="15">
        <v>167998</v>
      </c>
      <c r="C222" s="14" t="s">
        <v>439</v>
      </c>
      <c r="D222" s="14" t="s">
        <v>440</v>
      </c>
      <c r="E222" s="14" t="s">
        <v>25</v>
      </c>
      <c r="F222" s="14" t="s">
        <v>441</v>
      </c>
      <c r="G222" s="15">
        <v>106399</v>
      </c>
      <c r="H222" s="16" t="s">
        <v>98</v>
      </c>
      <c r="I222" s="14">
        <v>34</v>
      </c>
      <c r="J222" s="14">
        <v>68</v>
      </c>
      <c r="K222" s="25">
        <v>51</v>
      </c>
      <c r="L222" s="19">
        <f t="shared" si="6"/>
        <v>0.5</v>
      </c>
      <c r="M222" s="19">
        <f t="shared" si="7"/>
        <v>0.333333333333333</v>
      </c>
      <c r="N222" s="25">
        <v>3</v>
      </c>
      <c r="O222" s="14"/>
      <c r="P222" s="14">
        <v>704</v>
      </c>
      <c r="Q222" s="14">
        <v>-17</v>
      </c>
      <c r="R222" s="14"/>
      <c r="S222" s="14">
        <v>534</v>
      </c>
      <c r="T222" s="16"/>
      <c r="U222" s="14" t="s">
        <v>28</v>
      </c>
      <c r="V222" s="20">
        <v>44840.3462268518</v>
      </c>
      <c r="W222" s="16" t="s">
        <v>29</v>
      </c>
    </row>
    <row r="223" s="22" customFormat="1" spans="1:23">
      <c r="A223" s="14">
        <v>222</v>
      </c>
      <c r="B223" s="15">
        <v>199151</v>
      </c>
      <c r="C223" s="14" t="s">
        <v>442</v>
      </c>
      <c r="D223" s="14" t="s">
        <v>443</v>
      </c>
      <c r="E223" s="14" t="s">
        <v>25</v>
      </c>
      <c r="F223" s="14" t="s">
        <v>444</v>
      </c>
      <c r="G223" s="15">
        <v>105751</v>
      </c>
      <c r="H223" s="16" t="s">
        <v>220</v>
      </c>
      <c r="I223" s="14">
        <v>32</v>
      </c>
      <c r="J223" s="14">
        <v>69</v>
      </c>
      <c r="K223" s="25">
        <v>48</v>
      </c>
      <c r="L223" s="19">
        <f t="shared" si="6"/>
        <v>0.536231884057971</v>
      </c>
      <c r="M223" s="19">
        <f t="shared" si="7"/>
        <v>0.333333333333333</v>
      </c>
      <c r="N223" s="25">
        <v>3</v>
      </c>
      <c r="O223" s="14">
        <v>67.5</v>
      </c>
      <c r="P223" s="14">
        <v>175</v>
      </c>
      <c r="Q223" s="14">
        <v>-21</v>
      </c>
      <c r="R223" s="14">
        <v>-19.5</v>
      </c>
      <c r="S223" s="14">
        <v>176</v>
      </c>
      <c r="T223" s="15">
        <v>1</v>
      </c>
      <c r="U223" s="14" t="s">
        <v>28</v>
      </c>
      <c r="V223" s="20">
        <v>44826.4067476852</v>
      </c>
      <c r="W223" s="16" t="s">
        <v>29</v>
      </c>
    </row>
    <row r="224" s="22" customFormat="1" spans="1:23">
      <c r="A224" s="14">
        <v>223</v>
      </c>
      <c r="B224" s="15">
        <v>100534</v>
      </c>
      <c r="C224" s="14" t="s">
        <v>445</v>
      </c>
      <c r="D224" s="14" t="s">
        <v>446</v>
      </c>
      <c r="E224" s="14" t="s">
        <v>25</v>
      </c>
      <c r="F224" s="14" t="s">
        <v>447</v>
      </c>
      <c r="G224" s="15">
        <v>114622</v>
      </c>
      <c r="H224" s="16" t="s">
        <v>448</v>
      </c>
      <c r="I224" s="14">
        <v>12</v>
      </c>
      <c r="J224" s="14">
        <v>24</v>
      </c>
      <c r="K224" s="25">
        <v>18</v>
      </c>
      <c r="L224" s="19">
        <f t="shared" si="6"/>
        <v>0.5</v>
      </c>
      <c r="M224" s="19">
        <f t="shared" si="7"/>
        <v>0.333333333333333</v>
      </c>
      <c r="N224" s="25">
        <v>2</v>
      </c>
      <c r="O224" s="14"/>
      <c r="P224" s="14">
        <v>39</v>
      </c>
      <c r="Q224" s="14">
        <v>-6</v>
      </c>
      <c r="R224" s="14"/>
      <c r="S224" s="14">
        <v>51</v>
      </c>
      <c r="T224" s="15">
        <v>1</v>
      </c>
      <c r="U224" s="14" t="s">
        <v>28</v>
      </c>
      <c r="V224" s="20">
        <v>44828.8517476852</v>
      </c>
      <c r="W224" s="16" t="s">
        <v>29</v>
      </c>
    </row>
    <row r="225" s="22" customFormat="1" spans="1:23">
      <c r="A225" s="14">
        <v>224</v>
      </c>
      <c r="B225" s="15">
        <v>135149</v>
      </c>
      <c r="C225" s="14" t="s">
        <v>449</v>
      </c>
      <c r="D225" s="14" t="s">
        <v>450</v>
      </c>
      <c r="E225" s="14" t="s">
        <v>25</v>
      </c>
      <c r="F225" s="14" t="s">
        <v>451</v>
      </c>
      <c r="G225" s="15">
        <v>105751</v>
      </c>
      <c r="H225" s="16" t="s">
        <v>220</v>
      </c>
      <c r="I225" s="14">
        <v>76.5</v>
      </c>
      <c r="J225" s="14">
        <v>135</v>
      </c>
      <c r="K225" s="25">
        <v>115</v>
      </c>
      <c r="L225" s="19">
        <f t="shared" si="6"/>
        <v>0.433333333333333</v>
      </c>
      <c r="M225" s="19">
        <f t="shared" si="7"/>
        <v>0.334782608695652</v>
      </c>
      <c r="N225" s="25">
        <v>2</v>
      </c>
      <c r="O225" s="14"/>
      <c r="P225" s="14">
        <v>41</v>
      </c>
      <c r="Q225" s="14">
        <v>-20</v>
      </c>
      <c r="R225" s="14"/>
      <c r="S225" s="14">
        <v>123</v>
      </c>
      <c r="T225" s="15">
        <v>1</v>
      </c>
      <c r="U225" s="14" t="s">
        <v>28</v>
      </c>
      <c r="V225" s="20">
        <v>44826.4069444444</v>
      </c>
      <c r="W225" s="16" t="s">
        <v>29</v>
      </c>
    </row>
    <row r="226" s="22" customFormat="1" spans="1:23">
      <c r="A226" s="14">
        <v>225</v>
      </c>
      <c r="B226" s="15">
        <v>201495</v>
      </c>
      <c r="C226" s="14" t="s">
        <v>452</v>
      </c>
      <c r="D226" s="14" t="s">
        <v>453</v>
      </c>
      <c r="E226" s="14" t="s">
        <v>454</v>
      </c>
      <c r="F226" s="14" t="s">
        <v>45</v>
      </c>
      <c r="G226" s="15">
        <v>343</v>
      </c>
      <c r="H226" s="16" t="s">
        <v>353</v>
      </c>
      <c r="I226" s="14">
        <v>143</v>
      </c>
      <c r="J226" s="14">
        <v>287</v>
      </c>
      <c r="K226" s="25">
        <v>215</v>
      </c>
      <c r="L226" s="19">
        <f t="shared" si="6"/>
        <v>0.501742160278746</v>
      </c>
      <c r="M226" s="19">
        <f t="shared" si="7"/>
        <v>0.334883720930233</v>
      </c>
      <c r="N226" s="25">
        <v>3</v>
      </c>
      <c r="O226" s="14">
        <v>273</v>
      </c>
      <c r="P226" s="14">
        <v>885</v>
      </c>
      <c r="Q226" s="14">
        <v>-72</v>
      </c>
      <c r="R226" s="14">
        <v>-58</v>
      </c>
      <c r="S226" s="14">
        <v>518</v>
      </c>
      <c r="T226" s="16"/>
      <c r="U226" s="14" t="s">
        <v>28</v>
      </c>
      <c r="V226" s="20">
        <v>44838.7106944444</v>
      </c>
      <c r="W226" s="16" t="s">
        <v>51</v>
      </c>
    </row>
    <row r="227" s="22" customFormat="1" spans="1:23">
      <c r="A227" s="14">
        <v>226</v>
      </c>
      <c r="B227" s="15">
        <v>56449</v>
      </c>
      <c r="C227" s="14" t="s">
        <v>455</v>
      </c>
      <c r="D227" s="14" t="s">
        <v>456</v>
      </c>
      <c r="E227" s="14" t="s">
        <v>25</v>
      </c>
      <c r="F227" s="14" t="s">
        <v>457</v>
      </c>
      <c r="G227" s="15">
        <v>105751</v>
      </c>
      <c r="H227" s="16" t="s">
        <v>220</v>
      </c>
      <c r="I227" s="14">
        <v>32.5</v>
      </c>
      <c r="J227" s="14">
        <v>65</v>
      </c>
      <c r="K227" s="25">
        <v>49</v>
      </c>
      <c r="L227" s="19">
        <f t="shared" si="6"/>
        <v>0.5</v>
      </c>
      <c r="M227" s="19">
        <f t="shared" si="7"/>
        <v>0.336734693877551</v>
      </c>
      <c r="N227" s="25">
        <v>2</v>
      </c>
      <c r="O227" s="14"/>
      <c r="P227" s="14">
        <v>483</v>
      </c>
      <c r="Q227" s="14">
        <v>-16</v>
      </c>
      <c r="R227" s="14"/>
      <c r="S227" s="14">
        <v>619</v>
      </c>
      <c r="T227" s="15">
        <v>4</v>
      </c>
      <c r="U227" s="14" t="s">
        <v>28</v>
      </c>
      <c r="V227" s="20">
        <v>44826.4071527778</v>
      </c>
      <c r="W227" s="16" t="s">
        <v>29</v>
      </c>
    </row>
    <row r="228" s="22" customFormat="1" spans="1:23">
      <c r="A228" s="14">
        <v>227</v>
      </c>
      <c r="B228" s="15">
        <v>201264</v>
      </c>
      <c r="C228" s="14" t="s">
        <v>458</v>
      </c>
      <c r="D228" s="14" t="s">
        <v>459</v>
      </c>
      <c r="E228" s="14" t="s">
        <v>25</v>
      </c>
      <c r="F228" s="14" t="s">
        <v>45</v>
      </c>
      <c r="G228" s="15">
        <v>343</v>
      </c>
      <c r="H228" s="16" t="s">
        <v>353</v>
      </c>
      <c r="I228" s="14">
        <v>133</v>
      </c>
      <c r="J228" s="14">
        <v>268</v>
      </c>
      <c r="K228" s="25">
        <v>201</v>
      </c>
      <c r="L228" s="19">
        <f t="shared" si="6"/>
        <v>0.503731343283582</v>
      </c>
      <c r="M228" s="19">
        <f t="shared" si="7"/>
        <v>0.338308457711443</v>
      </c>
      <c r="N228" s="25">
        <v>3</v>
      </c>
      <c r="O228" s="14">
        <v>254.6</v>
      </c>
      <c r="P228" s="14">
        <v>873</v>
      </c>
      <c r="Q228" s="14">
        <v>-67</v>
      </c>
      <c r="R228" s="14">
        <v>-53.6</v>
      </c>
      <c r="S228" s="14">
        <v>387</v>
      </c>
      <c r="T228" s="15">
        <v>2</v>
      </c>
      <c r="U228" s="14" t="s">
        <v>28</v>
      </c>
      <c r="V228" s="20">
        <v>44838.7099884259</v>
      </c>
      <c r="W228" s="16" t="s">
        <v>51</v>
      </c>
    </row>
    <row r="229" s="22" customFormat="1" spans="1:23">
      <c r="A229" s="14">
        <v>228</v>
      </c>
      <c r="B229" s="15">
        <v>39048</v>
      </c>
      <c r="C229" s="14" t="s">
        <v>460</v>
      </c>
      <c r="D229" s="14" t="s">
        <v>461</v>
      </c>
      <c r="E229" s="14" t="s">
        <v>25</v>
      </c>
      <c r="F229" s="14" t="s">
        <v>59</v>
      </c>
      <c r="G229" s="15">
        <v>105751</v>
      </c>
      <c r="H229" s="16" t="s">
        <v>220</v>
      </c>
      <c r="I229" s="14">
        <v>24.12</v>
      </c>
      <c r="J229" s="14">
        <v>42</v>
      </c>
      <c r="K229" s="25">
        <v>36.8</v>
      </c>
      <c r="L229" s="19">
        <f t="shared" si="6"/>
        <v>0.425714285714286</v>
      </c>
      <c r="M229" s="19">
        <f t="shared" si="7"/>
        <v>0.344565217391304</v>
      </c>
      <c r="N229" s="25">
        <v>2</v>
      </c>
      <c r="O229" s="14"/>
      <c r="P229" s="14">
        <v>579</v>
      </c>
      <c r="Q229" s="14">
        <v>-5.2</v>
      </c>
      <c r="R229" s="14"/>
      <c r="S229" s="14">
        <v>648</v>
      </c>
      <c r="T229" s="15">
        <v>5</v>
      </c>
      <c r="U229" s="14" t="s">
        <v>28</v>
      </c>
      <c r="V229" s="20">
        <v>44826.407337963</v>
      </c>
      <c r="W229" s="16" t="s">
        <v>29</v>
      </c>
    </row>
    <row r="230" s="22" customFormat="1" spans="1:23">
      <c r="A230" s="14">
        <v>229</v>
      </c>
      <c r="B230" s="15">
        <v>165585</v>
      </c>
      <c r="C230" s="14" t="s">
        <v>462</v>
      </c>
      <c r="D230" s="14" t="s">
        <v>463</v>
      </c>
      <c r="E230" s="14" t="s">
        <v>25</v>
      </c>
      <c r="F230" s="14" t="s">
        <v>464</v>
      </c>
      <c r="G230" s="15">
        <v>128640</v>
      </c>
      <c r="H230" s="16" t="s">
        <v>86</v>
      </c>
      <c r="I230" s="14">
        <v>10.48</v>
      </c>
      <c r="J230" s="14">
        <v>36.8</v>
      </c>
      <c r="K230" s="25">
        <v>16</v>
      </c>
      <c r="L230" s="19">
        <f t="shared" si="6"/>
        <v>0.715217391304348</v>
      </c>
      <c r="M230" s="19">
        <f t="shared" si="7"/>
        <v>0.345</v>
      </c>
      <c r="N230" s="25">
        <v>2</v>
      </c>
      <c r="O230" s="14"/>
      <c r="P230" s="14">
        <v>337</v>
      </c>
      <c r="Q230" s="14">
        <v>-20.8</v>
      </c>
      <c r="R230" s="14"/>
      <c r="S230" s="14">
        <v>359</v>
      </c>
      <c r="T230" s="15">
        <v>2</v>
      </c>
      <c r="U230" s="14" t="s">
        <v>28</v>
      </c>
      <c r="V230" s="20">
        <v>44833.466875</v>
      </c>
      <c r="W230" s="16" t="s">
        <v>29</v>
      </c>
    </row>
    <row r="231" s="22" customFormat="1" spans="1:23">
      <c r="A231" s="14">
        <v>230</v>
      </c>
      <c r="B231" s="15">
        <v>162146</v>
      </c>
      <c r="C231" s="14" t="s">
        <v>465</v>
      </c>
      <c r="D231" s="14" t="s">
        <v>466</v>
      </c>
      <c r="E231" s="14" t="s">
        <v>25</v>
      </c>
      <c r="F231" s="14" t="s">
        <v>467</v>
      </c>
      <c r="G231" s="15">
        <v>105751</v>
      </c>
      <c r="H231" s="16" t="s">
        <v>220</v>
      </c>
      <c r="I231" s="14">
        <v>19.5</v>
      </c>
      <c r="J231" s="14">
        <v>39.7</v>
      </c>
      <c r="K231" s="25">
        <v>29.8</v>
      </c>
      <c r="L231" s="19">
        <f t="shared" si="6"/>
        <v>0.508816120906801</v>
      </c>
      <c r="M231" s="19">
        <f t="shared" si="7"/>
        <v>0.345637583892617</v>
      </c>
      <c r="N231" s="25">
        <v>3</v>
      </c>
      <c r="O231" s="14"/>
      <c r="P231" s="14">
        <v>54</v>
      </c>
      <c r="Q231" s="14">
        <v>-9.9</v>
      </c>
      <c r="R231" s="14"/>
      <c r="S231" s="14">
        <v>21</v>
      </c>
      <c r="T231" s="16"/>
      <c r="U231" s="14" t="s">
        <v>468</v>
      </c>
      <c r="V231" s="20">
        <v>44826.4075347222</v>
      </c>
      <c r="W231" s="16" t="s">
        <v>29</v>
      </c>
    </row>
    <row r="232" s="22" customFormat="1" spans="1:23">
      <c r="A232" s="14">
        <v>231</v>
      </c>
      <c r="B232" s="15">
        <v>53784</v>
      </c>
      <c r="C232" s="14" t="s">
        <v>469</v>
      </c>
      <c r="D232" s="14" t="s">
        <v>470</v>
      </c>
      <c r="E232" s="14" t="s">
        <v>228</v>
      </c>
      <c r="F232" s="14" t="s">
        <v>471</v>
      </c>
      <c r="G232" s="15">
        <v>105751</v>
      </c>
      <c r="H232" s="16" t="s">
        <v>220</v>
      </c>
      <c r="I232" s="14">
        <v>44.9</v>
      </c>
      <c r="J232" s="14">
        <v>77.5</v>
      </c>
      <c r="K232" s="25">
        <v>69.8</v>
      </c>
      <c r="L232" s="19">
        <f t="shared" si="6"/>
        <v>0.420645161290323</v>
      </c>
      <c r="M232" s="19">
        <f t="shared" si="7"/>
        <v>0.356733524355301</v>
      </c>
      <c r="N232" s="25">
        <v>2</v>
      </c>
      <c r="O232" s="14"/>
      <c r="P232" s="14">
        <v>652</v>
      </c>
      <c r="Q232" s="14">
        <v>-7.7</v>
      </c>
      <c r="R232" s="14"/>
      <c r="S232" s="14">
        <v>426</v>
      </c>
      <c r="T232" s="15">
        <v>5</v>
      </c>
      <c r="U232" s="14" t="s">
        <v>28</v>
      </c>
      <c r="V232" s="20">
        <v>44826.4086921296</v>
      </c>
      <c r="W232" s="16" t="s">
        <v>29</v>
      </c>
    </row>
    <row r="233" s="22" customFormat="1" spans="1:23">
      <c r="A233" s="14">
        <v>232</v>
      </c>
      <c r="B233" s="15">
        <v>10637</v>
      </c>
      <c r="C233" s="14" t="s">
        <v>472</v>
      </c>
      <c r="D233" s="14" t="s">
        <v>473</v>
      </c>
      <c r="E233" s="14" t="s">
        <v>44</v>
      </c>
      <c r="F233" s="14" t="s">
        <v>474</v>
      </c>
      <c r="G233" s="15">
        <v>539</v>
      </c>
      <c r="H233" s="16" t="s">
        <v>121</v>
      </c>
      <c r="I233" s="14">
        <v>32</v>
      </c>
      <c r="J233" s="14">
        <v>59</v>
      </c>
      <c r="K233" s="25">
        <v>49.8</v>
      </c>
      <c r="L233" s="19">
        <f t="shared" si="6"/>
        <v>0.457627118644068</v>
      </c>
      <c r="M233" s="19">
        <f t="shared" si="7"/>
        <v>0.357429718875502</v>
      </c>
      <c r="N233" s="25">
        <v>3</v>
      </c>
      <c r="O233" s="14">
        <v>57.8</v>
      </c>
      <c r="P233" s="14">
        <v>106</v>
      </c>
      <c r="Q233" s="14">
        <v>-9.2</v>
      </c>
      <c r="R233" s="14">
        <v>-8</v>
      </c>
      <c r="S233" s="14">
        <v>184</v>
      </c>
      <c r="T233" s="16"/>
      <c r="U233" s="14" t="s">
        <v>28</v>
      </c>
      <c r="V233" s="20">
        <v>44834.3933912037</v>
      </c>
      <c r="W233" s="16" t="s">
        <v>29</v>
      </c>
    </row>
    <row r="234" s="22" customFormat="1" spans="1:23">
      <c r="A234" s="14">
        <v>233</v>
      </c>
      <c r="B234" s="15">
        <v>174662</v>
      </c>
      <c r="C234" s="14" t="s">
        <v>475</v>
      </c>
      <c r="D234" s="14" t="s">
        <v>476</v>
      </c>
      <c r="E234" s="14" t="s">
        <v>25</v>
      </c>
      <c r="F234" s="14" t="s">
        <v>45</v>
      </c>
      <c r="G234" s="15">
        <v>112415</v>
      </c>
      <c r="H234" s="16" t="s">
        <v>168</v>
      </c>
      <c r="I234" s="14">
        <v>25.12</v>
      </c>
      <c r="J234" s="14">
        <v>49</v>
      </c>
      <c r="K234" s="25">
        <v>39.2</v>
      </c>
      <c r="L234" s="19">
        <f t="shared" si="6"/>
        <v>0.48734693877551</v>
      </c>
      <c r="M234" s="19">
        <f t="shared" si="7"/>
        <v>0.359183673469388</v>
      </c>
      <c r="N234" s="25">
        <v>2</v>
      </c>
      <c r="O234" s="14">
        <v>46.6</v>
      </c>
      <c r="P234" s="14">
        <v>29</v>
      </c>
      <c r="Q234" s="14">
        <v>-9.8</v>
      </c>
      <c r="R234" s="14">
        <v>-7.4</v>
      </c>
      <c r="S234" s="14">
        <v>104</v>
      </c>
      <c r="T234" s="15">
        <v>2</v>
      </c>
      <c r="U234" s="14" t="s">
        <v>28</v>
      </c>
      <c r="V234" s="20">
        <v>44842.4141203704</v>
      </c>
      <c r="W234" s="16" t="s">
        <v>29</v>
      </c>
    </row>
    <row r="235" s="22" customFormat="1" spans="1:23">
      <c r="A235" s="14">
        <v>234</v>
      </c>
      <c r="B235" s="15">
        <v>174666</v>
      </c>
      <c r="C235" s="14" t="s">
        <v>475</v>
      </c>
      <c r="D235" s="14" t="s">
        <v>477</v>
      </c>
      <c r="E235" s="14" t="s">
        <v>25</v>
      </c>
      <c r="F235" s="14" t="s">
        <v>45</v>
      </c>
      <c r="G235" s="15">
        <v>112415</v>
      </c>
      <c r="H235" s="16" t="s">
        <v>168</v>
      </c>
      <c r="I235" s="14">
        <v>50.22</v>
      </c>
      <c r="J235" s="14">
        <v>98</v>
      </c>
      <c r="K235" s="25">
        <v>78.4</v>
      </c>
      <c r="L235" s="19">
        <f t="shared" si="6"/>
        <v>0.487551020408163</v>
      </c>
      <c r="M235" s="19">
        <f t="shared" si="7"/>
        <v>0.359438775510204</v>
      </c>
      <c r="N235" s="25">
        <v>2</v>
      </c>
      <c r="O235" s="14">
        <v>93</v>
      </c>
      <c r="P235" s="14">
        <v>187</v>
      </c>
      <c r="Q235" s="14">
        <v>-19.6</v>
      </c>
      <c r="R235" s="14">
        <v>-14.6</v>
      </c>
      <c r="S235" s="14">
        <v>194</v>
      </c>
      <c r="T235" s="15">
        <v>2</v>
      </c>
      <c r="U235" s="14" t="s">
        <v>28</v>
      </c>
      <c r="V235" s="20">
        <v>44842.4150347222</v>
      </c>
      <c r="W235" s="16" t="s">
        <v>29</v>
      </c>
    </row>
    <row r="236" s="22" customFormat="1" spans="1:23">
      <c r="A236" s="14">
        <v>235</v>
      </c>
      <c r="B236" s="15">
        <v>174666</v>
      </c>
      <c r="C236" s="14" t="s">
        <v>475</v>
      </c>
      <c r="D236" s="14" t="s">
        <v>477</v>
      </c>
      <c r="E236" s="14" t="s">
        <v>25</v>
      </c>
      <c r="F236" s="14" t="s">
        <v>45</v>
      </c>
      <c r="G236" s="15">
        <v>746</v>
      </c>
      <c r="H236" s="16" t="s">
        <v>41</v>
      </c>
      <c r="I236" s="14">
        <v>50.22</v>
      </c>
      <c r="J236" s="14">
        <v>98</v>
      </c>
      <c r="K236" s="25">
        <v>78.4</v>
      </c>
      <c r="L236" s="19">
        <f t="shared" si="6"/>
        <v>0.487551020408163</v>
      </c>
      <c r="M236" s="19">
        <f t="shared" si="7"/>
        <v>0.359438775510204</v>
      </c>
      <c r="N236" s="25">
        <v>3</v>
      </c>
      <c r="O236" s="14">
        <v>93</v>
      </c>
      <c r="P236" s="14">
        <v>187</v>
      </c>
      <c r="Q236" s="14">
        <v>-19.6</v>
      </c>
      <c r="R236" s="14">
        <v>-14.6</v>
      </c>
      <c r="S236" s="14">
        <v>194</v>
      </c>
      <c r="T236" s="15">
        <v>2</v>
      </c>
      <c r="U236" s="14" t="s">
        <v>28</v>
      </c>
      <c r="V236" s="20">
        <v>44842.6746990741</v>
      </c>
      <c r="W236" s="16" t="s">
        <v>29</v>
      </c>
    </row>
    <row r="237" s="22" customFormat="1" spans="1:23">
      <c r="A237" s="14">
        <v>236</v>
      </c>
      <c r="B237" s="15">
        <v>84460</v>
      </c>
      <c r="C237" s="14" t="s">
        <v>478</v>
      </c>
      <c r="D237" s="14" t="s">
        <v>479</v>
      </c>
      <c r="E237" s="14" t="s">
        <v>25</v>
      </c>
      <c r="F237" s="14" t="s">
        <v>480</v>
      </c>
      <c r="G237" s="15">
        <v>105751</v>
      </c>
      <c r="H237" s="16" t="s">
        <v>220</v>
      </c>
      <c r="I237" s="14">
        <v>17.8</v>
      </c>
      <c r="J237" s="14">
        <v>35</v>
      </c>
      <c r="K237" s="25">
        <v>28</v>
      </c>
      <c r="L237" s="19">
        <f t="shared" si="6"/>
        <v>0.491428571428571</v>
      </c>
      <c r="M237" s="19">
        <f t="shared" si="7"/>
        <v>0.364285714285714</v>
      </c>
      <c r="N237" s="25">
        <v>2</v>
      </c>
      <c r="O237" s="14"/>
      <c r="P237" s="14">
        <v>523</v>
      </c>
      <c r="Q237" s="14">
        <v>-7</v>
      </c>
      <c r="R237" s="14"/>
      <c r="S237" s="14">
        <v>537</v>
      </c>
      <c r="T237" s="15">
        <v>2</v>
      </c>
      <c r="U237" s="14" t="s">
        <v>28</v>
      </c>
      <c r="V237" s="20">
        <v>44826.4080555556</v>
      </c>
      <c r="W237" s="16" t="s">
        <v>29</v>
      </c>
    </row>
    <row r="238" s="22" customFormat="1" spans="1:23">
      <c r="A238" s="14">
        <v>237</v>
      </c>
      <c r="B238" s="15">
        <v>174666</v>
      </c>
      <c r="C238" s="14" t="s">
        <v>475</v>
      </c>
      <c r="D238" s="14" t="s">
        <v>477</v>
      </c>
      <c r="E238" s="14" t="s">
        <v>25</v>
      </c>
      <c r="F238" s="14" t="s">
        <v>45</v>
      </c>
      <c r="G238" s="15">
        <v>717</v>
      </c>
      <c r="H238" s="16" t="s">
        <v>262</v>
      </c>
      <c r="I238" s="14">
        <v>50.22</v>
      </c>
      <c r="J238" s="14">
        <v>98</v>
      </c>
      <c r="K238" s="25">
        <v>79</v>
      </c>
      <c r="L238" s="19">
        <f t="shared" si="6"/>
        <v>0.487551020408163</v>
      </c>
      <c r="M238" s="19">
        <f t="shared" si="7"/>
        <v>0.364303797468354</v>
      </c>
      <c r="N238" s="25">
        <v>3</v>
      </c>
      <c r="O238" s="14">
        <v>93</v>
      </c>
      <c r="P238" s="14">
        <v>187</v>
      </c>
      <c r="Q238" s="14">
        <v>-19</v>
      </c>
      <c r="R238" s="14">
        <v>-14</v>
      </c>
      <c r="S238" s="14">
        <v>194</v>
      </c>
      <c r="T238" s="16"/>
      <c r="U238" s="14" t="s">
        <v>28</v>
      </c>
      <c r="V238" s="20">
        <v>44843.4462847222</v>
      </c>
      <c r="W238" s="16" t="s">
        <v>51</v>
      </c>
    </row>
    <row r="239" s="22" customFormat="1" spans="1:23">
      <c r="A239" s="14">
        <v>238</v>
      </c>
      <c r="B239" s="15">
        <v>174666</v>
      </c>
      <c r="C239" s="14" t="s">
        <v>475</v>
      </c>
      <c r="D239" s="14" t="s">
        <v>477</v>
      </c>
      <c r="E239" s="14" t="s">
        <v>25</v>
      </c>
      <c r="F239" s="14" t="s">
        <v>45</v>
      </c>
      <c r="G239" s="15">
        <v>104533</v>
      </c>
      <c r="H239" s="16" t="s">
        <v>50</v>
      </c>
      <c r="I239" s="14">
        <v>50.22</v>
      </c>
      <c r="J239" s="14">
        <v>98</v>
      </c>
      <c r="K239" s="25">
        <v>79</v>
      </c>
      <c r="L239" s="19">
        <f t="shared" si="6"/>
        <v>0.487551020408163</v>
      </c>
      <c r="M239" s="19">
        <f t="shared" si="7"/>
        <v>0.364303797468354</v>
      </c>
      <c r="N239" s="25">
        <v>3</v>
      </c>
      <c r="O239" s="14">
        <v>93</v>
      </c>
      <c r="P239" s="14">
        <v>187</v>
      </c>
      <c r="Q239" s="14">
        <v>-19</v>
      </c>
      <c r="R239" s="14">
        <v>-14</v>
      </c>
      <c r="S239" s="14">
        <v>194</v>
      </c>
      <c r="T239" s="15">
        <v>3</v>
      </c>
      <c r="U239" s="14" t="s">
        <v>28</v>
      </c>
      <c r="V239" s="20">
        <v>44842.740787037</v>
      </c>
      <c r="W239" s="16" t="s">
        <v>51</v>
      </c>
    </row>
    <row r="240" s="22" customFormat="1" spans="1:23">
      <c r="A240" s="14">
        <v>239</v>
      </c>
      <c r="B240" s="15">
        <v>94966</v>
      </c>
      <c r="C240" s="14" t="s">
        <v>481</v>
      </c>
      <c r="D240" s="14" t="s">
        <v>482</v>
      </c>
      <c r="E240" s="14" t="s">
        <v>44</v>
      </c>
      <c r="F240" s="14" t="s">
        <v>483</v>
      </c>
      <c r="G240" s="15">
        <v>105751</v>
      </c>
      <c r="H240" s="16" t="s">
        <v>220</v>
      </c>
      <c r="I240" s="14">
        <v>4.3</v>
      </c>
      <c r="J240" s="14">
        <v>9.8</v>
      </c>
      <c r="K240" s="25">
        <v>6.8</v>
      </c>
      <c r="L240" s="19">
        <f t="shared" si="6"/>
        <v>0.561224489795918</v>
      </c>
      <c r="M240" s="19">
        <f t="shared" si="7"/>
        <v>0.367647058823529</v>
      </c>
      <c r="N240" s="25">
        <v>3</v>
      </c>
      <c r="O240" s="14"/>
      <c r="P240" s="14">
        <v>1290</v>
      </c>
      <c r="Q240" s="14">
        <v>-3</v>
      </c>
      <c r="R240" s="14"/>
      <c r="S240" s="14">
        <v>726</v>
      </c>
      <c r="T240" s="15">
        <v>2</v>
      </c>
      <c r="U240" s="14" t="s">
        <v>28</v>
      </c>
      <c r="V240" s="20">
        <v>44826.4288425926</v>
      </c>
      <c r="W240" s="16" t="s">
        <v>29</v>
      </c>
    </row>
    <row r="241" s="22" customFormat="1" spans="1:23">
      <c r="A241" s="14">
        <v>240</v>
      </c>
      <c r="B241" s="15">
        <v>194415</v>
      </c>
      <c r="C241" s="14" t="s">
        <v>484</v>
      </c>
      <c r="D241" s="14" t="s">
        <v>485</v>
      </c>
      <c r="E241" s="14" t="s">
        <v>25</v>
      </c>
      <c r="F241" s="14" t="s">
        <v>486</v>
      </c>
      <c r="G241" s="15">
        <v>587</v>
      </c>
      <c r="H241" s="16" t="s">
        <v>292</v>
      </c>
      <c r="I241" s="14">
        <v>164</v>
      </c>
      <c r="J241" s="14">
        <v>328</v>
      </c>
      <c r="K241" s="25">
        <v>260</v>
      </c>
      <c r="L241" s="19">
        <f t="shared" si="6"/>
        <v>0.5</v>
      </c>
      <c r="M241" s="19">
        <f t="shared" si="7"/>
        <v>0.369230769230769</v>
      </c>
      <c r="N241" s="25">
        <v>3</v>
      </c>
      <c r="O241" s="14"/>
      <c r="P241" s="14">
        <v>41</v>
      </c>
      <c r="Q241" s="14">
        <v>-68</v>
      </c>
      <c r="R241" s="14"/>
      <c r="S241" s="14">
        <v>126</v>
      </c>
      <c r="T241" s="15">
        <v>1</v>
      </c>
      <c r="U241" s="14" t="s">
        <v>28</v>
      </c>
      <c r="V241" s="20">
        <v>44843.3804861111</v>
      </c>
      <c r="W241" s="16" t="s">
        <v>29</v>
      </c>
    </row>
    <row r="242" s="22" customFormat="1" spans="1:23">
      <c r="A242" s="14">
        <v>241</v>
      </c>
      <c r="B242" s="15">
        <v>98603</v>
      </c>
      <c r="C242" s="14" t="s">
        <v>73</v>
      </c>
      <c r="D242" s="14" t="s">
        <v>487</v>
      </c>
      <c r="E242" s="14" t="s">
        <v>25</v>
      </c>
      <c r="F242" s="14" t="s">
        <v>488</v>
      </c>
      <c r="G242" s="15">
        <v>105751</v>
      </c>
      <c r="H242" s="16" t="s">
        <v>220</v>
      </c>
      <c r="I242" s="14">
        <v>25</v>
      </c>
      <c r="J242" s="14">
        <v>49</v>
      </c>
      <c r="K242" s="25">
        <v>39.8</v>
      </c>
      <c r="L242" s="19">
        <f t="shared" si="6"/>
        <v>0.489795918367347</v>
      </c>
      <c r="M242" s="19">
        <f t="shared" si="7"/>
        <v>0.371859296482412</v>
      </c>
      <c r="N242" s="25">
        <v>2</v>
      </c>
      <c r="O242" s="14"/>
      <c r="P242" s="14">
        <v>202</v>
      </c>
      <c r="Q242" s="14">
        <v>-9.2</v>
      </c>
      <c r="R242" s="14"/>
      <c r="S242" s="14">
        <v>403</v>
      </c>
      <c r="T242" s="15">
        <v>2</v>
      </c>
      <c r="U242" s="14" t="s">
        <v>28</v>
      </c>
      <c r="V242" s="20">
        <v>44826.4082291667</v>
      </c>
      <c r="W242" s="16" t="s">
        <v>29</v>
      </c>
    </row>
    <row r="243" s="22" customFormat="1" spans="1:23">
      <c r="A243" s="14">
        <v>242</v>
      </c>
      <c r="B243" s="15">
        <v>174666</v>
      </c>
      <c r="C243" s="14" t="s">
        <v>475</v>
      </c>
      <c r="D243" s="14" t="s">
        <v>477</v>
      </c>
      <c r="E243" s="14" t="s">
        <v>25</v>
      </c>
      <c r="F243" s="14" t="s">
        <v>45</v>
      </c>
      <c r="G243" s="15">
        <v>117923</v>
      </c>
      <c r="H243" s="16" t="s">
        <v>46</v>
      </c>
      <c r="I243" s="14">
        <v>50.22</v>
      </c>
      <c r="J243" s="14">
        <v>98</v>
      </c>
      <c r="K243" s="25">
        <v>80</v>
      </c>
      <c r="L243" s="19">
        <f t="shared" si="6"/>
        <v>0.487551020408163</v>
      </c>
      <c r="M243" s="19">
        <f t="shared" si="7"/>
        <v>0.37225</v>
      </c>
      <c r="N243" s="25">
        <v>2</v>
      </c>
      <c r="O243" s="14">
        <v>93</v>
      </c>
      <c r="P243" s="14">
        <v>187</v>
      </c>
      <c r="Q243" s="14">
        <v>-18</v>
      </c>
      <c r="R243" s="14">
        <v>-13</v>
      </c>
      <c r="S243" s="14">
        <v>194</v>
      </c>
      <c r="T243" s="15">
        <v>2</v>
      </c>
      <c r="U243" s="14" t="s">
        <v>28</v>
      </c>
      <c r="V243" s="20">
        <v>44842.6985300926</v>
      </c>
      <c r="W243" s="16" t="s">
        <v>29</v>
      </c>
    </row>
    <row r="244" s="22" customFormat="1" spans="1:23">
      <c r="A244" s="14">
        <v>243</v>
      </c>
      <c r="B244" s="15">
        <v>201495</v>
      </c>
      <c r="C244" s="14" t="s">
        <v>452</v>
      </c>
      <c r="D244" s="14" t="s">
        <v>453</v>
      </c>
      <c r="E244" s="14" t="s">
        <v>454</v>
      </c>
      <c r="F244" s="14" t="s">
        <v>45</v>
      </c>
      <c r="G244" s="15">
        <v>104533</v>
      </c>
      <c r="H244" s="16" t="s">
        <v>50</v>
      </c>
      <c r="I244" s="14">
        <v>143</v>
      </c>
      <c r="J244" s="14">
        <v>287</v>
      </c>
      <c r="K244" s="25">
        <v>229</v>
      </c>
      <c r="L244" s="19">
        <f t="shared" si="6"/>
        <v>0.501742160278746</v>
      </c>
      <c r="M244" s="19">
        <f t="shared" si="7"/>
        <v>0.375545851528384</v>
      </c>
      <c r="N244" s="25">
        <v>3</v>
      </c>
      <c r="O244" s="14">
        <v>273</v>
      </c>
      <c r="P244" s="14">
        <v>885</v>
      </c>
      <c r="Q244" s="14">
        <v>-58</v>
      </c>
      <c r="R244" s="14">
        <v>-44</v>
      </c>
      <c r="S244" s="14">
        <v>518</v>
      </c>
      <c r="T244" s="15">
        <v>1</v>
      </c>
      <c r="U244" s="14" t="s">
        <v>28</v>
      </c>
      <c r="V244" s="20">
        <v>44842.7409837963</v>
      </c>
      <c r="W244" s="16" t="s">
        <v>51</v>
      </c>
    </row>
    <row r="245" s="22" customFormat="1" spans="1:23">
      <c r="A245" s="14">
        <v>244</v>
      </c>
      <c r="B245" s="15">
        <v>201495</v>
      </c>
      <c r="C245" s="14" t="s">
        <v>452</v>
      </c>
      <c r="D245" s="14" t="s">
        <v>453</v>
      </c>
      <c r="E245" s="14" t="s">
        <v>454</v>
      </c>
      <c r="F245" s="14" t="s">
        <v>45</v>
      </c>
      <c r="G245" s="15">
        <v>106569</v>
      </c>
      <c r="H245" s="16" t="s">
        <v>72</v>
      </c>
      <c r="I245" s="14">
        <v>143</v>
      </c>
      <c r="J245" s="14">
        <v>287</v>
      </c>
      <c r="K245" s="25">
        <v>229</v>
      </c>
      <c r="L245" s="19">
        <f t="shared" si="6"/>
        <v>0.501742160278746</v>
      </c>
      <c r="M245" s="19">
        <f t="shared" si="7"/>
        <v>0.375545851528384</v>
      </c>
      <c r="N245" s="25">
        <v>3</v>
      </c>
      <c r="O245" s="14">
        <v>273</v>
      </c>
      <c r="P245" s="14">
        <v>885</v>
      </c>
      <c r="Q245" s="14">
        <v>-58</v>
      </c>
      <c r="R245" s="14">
        <v>-44</v>
      </c>
      <c r="S245" s="14">
        <v>518</v>
      </c>
      <c r="T245" s="15">
        <v>3</v>
      </c>
      <c r="U245" s="14" t="s">
        <v>28</v>
      </c>
      <c r="V245" s="20">
        <v>44841.6309027778</v>
      </c>
      <c r="W245" s="16" t="s">
        <v>29</v>
      </c>
    </row>
    <row r="246" s="22" customFormat="1" spans="1:23">
      <c r="A246" s="14">
        <v>245</v>
      </c>
      <c r="B246" s="15">
        <v>201495</v>
      </c>
      <c r="C246" s="14" t="s">
        <v>452</v>
      </c>
      <c r="D246" s="14" t="s">
        <v>453</v>
      </c>
      <c r="E246" s="14" t="s">
        <v>454</v>
      </c>
      <c r="F246" s="14" t="s">
        <v>45</v>
      </c>
      <c r="G246" s="15">
        <v>717</v>
      </c>
      <c r="H246" s="16" t="s">
        <v>262</v>
      </c>
      <c r="I246" s="14">
        <v>143</v>
      </c>
      <c r="J246" s="14">
        <v>287</v>
      </c>
      <c r="K246" s="25">
        <v>229</v>
      </c>
      <c r="L246" s="19">
        <f t="shared" si="6"/>
        <v>0.501742160278746</v>
      </c>
      <c r="M246" s="19">
        <f t="shared" si="7"/>
        <v>0.375545851528384</v>
      </c>
      <c r="N246" s="25">
        <v>2</v>
      </c>
      <c r="O246" s="14">
        <v>273</v>
      </c>
      <c r="P246" s="14">
        <v>885</v>
      </c>
      <c r="Q246" s="14">
        <v>-58</v>
      </c>
      <c r="R246" s="14">
        <v>-44</v>
      </c>
      <c r="S246" s="14">
        <v>518</v>
      </c>
      <c r="T246" s="15">
        <v>3</v>
      </c>
      <c r="U246" s="14" t="s">
        <v>28</v>
      </c>
      <c r="V246" s="20">
        <v>44843.4425115741</v>
      </c>
      <c r="W246" s="16" t="s">
        <v>51</v>
      </c>
    </row>
    <row r="247" s="22" customFormat="1" spans="1:23">
      <c r="A247" s="14">
        <v>246</v>
      </c>
      <c r="B247" s="15">
        <v>201495</v>
      </c>
      <c r="C247" s="14" t="s">
        <v>452</v>
      </c>
      <c r="D247" s="14" t="s">
        <v>453</v>
      </c>
      <c r="E247" s="14" t="s">
        <v>454</v>
      </c>
      <c r="F247" s="14" t="s">
        <v>45</v>
      </c>
      <c r="G247" s="15">
        <v>720</v>
      </c>
      <c r="H247" s="16" t="s">
        <v>132</v>
      </c>
      <c r="I247" s="14">
        <v>143</v>
      </c>
      <c r="J247" s="14">
        <v>287</v>
      </c>
      <c r="K247" s="25">
        <v>229.6</v>
      </c>
      <c r="L247" s="19">
        <f t="shared" si="6"/>
        <v>0.501742160278746</v>
      </c>
      <c r="M247" s="19">
        <f t="shared" si="7"/>
        <v>0.377177700348432</v>
      </c>
      <c r="N247" s="25">
        <v>3</v>
      </c>
      <c r="O247" s="14">
        <v>273</v>
      </c>
      <c r="P247" s="14">
        <v>885</v>
      </c>
      <c r="Q247" s="14">
        <v>-57.4</v>
      </c>
      <c r="R247" s="14">
        <v>-43.4</v>
      </c>
      <c r="S247" s="14">
        <v>518</v>
      </c>
      <c r="T247" s="15">
        <v>3</v>
      </c>
      <c r="U247" s="14" t="s">
        <v>28</v>
      </c>
      <c r="V247" s="20">
        <v>44842.7308912037</v>
      </c>
      <c r="W247" s="16" t="s">
        <v>29</v>
      </c>
    </row>
    <row r="248" s="22" customFormat="1" spans="1:23">
      <c r="A248" s="14">
        <v>247</v>
      </c>
      <c r="B248" s="15">
        <v>201495</v>
      </c>
      <c r="C248" s="14" t="s">
        <v>452</v>
      </c>
      <c r="D248" s="14" t="s">
        <v>453</v>
      </c>
      <c r="E248" s="14" t="s">
        <v>454</v>
      </c>
      <c r="F248" s="14" t="s">
        <v>45</v>
      </c>
      <c r="G248" s="15">
        <v>112415</v>
      </c>
      <c r="H248" s="16" t="s">
        <v>168</v>
      </c>
      <c r="I248" s="14">
        <v>143</v>
      </c>
      <c r="J248" s="14">
        <v>287</v>
      </c>
      <c r="K248" s="25">
        <v>229.6</v>
      </c>
      <c r="L248" s="19">
        <f t="shared" si="6"/>
        <v>0.501742160278746</v>
      </c>
      <c r="M248" s="19">
        <f t="shared" si="7"/>
        <v>0.377177700348432</v>
      </c>
      <c r="N248" s="25">
        <v>2</v>
      </c>
      <c r="O248" s="14">
        <v>273</v>
      </c>
      <c r="P248" s="14">
        <v>885</v>
      </c>
      <c r="Q248" s="14">
        <v>-57.4</v>
      </c>
      <c r="R248" s="14">
        <v>-43.4</v>
      </c>
      <c r="S248" s="14">
        <v>518</v>
      </c>
      <c r="T248" s="15">
        <v>4</v>
      </c>
      <c r="U248" s="14" t="s">
        <v>28</v>
      </c>
      <c r="V248" s="20">
        <v>44842.4072106481</v>
      </c>
      <c r="W248" s="16" t="s">
        <v>29</v>
      </c>
    </row>
    <row r="249" s="22" customFormat="1" spans="1:23">
      <c r="A249" s="14">
        <v>248</v>
      </c>
      <c r="B249" s="15">
        <v>201495</v>
      </c>
      <c r="C249" s="14" t="s">
        <v>452</v>
      </c>
      <c r="D249" s="14" t="s">
        <v>453</v>
      </c>
      <c r="E249" s="14" t="s">
        <v>454</v>
      </c>
      <c r="F249" s="14" t="s">
        <v>45</v>
      </c>
      <c r="G249" s="15">
        <v>594</v>
      </c>
      <c r="H249" s="16" t="s">
        <v>147</v>
      </c>
      <c r="I249" s="14">
        <v>143</v>
      </c>
      <c r="J249" s="14">
        <v>287</v>
      </c>
      <c r="K249" s="25">
        <v>229.6</v>
      </c>
      <c r="L249" s="19">
        <f t="shared" si="6"/>
        <v>0.501742160278746</v>
      </c>
      <c r="M249" s="19">
        <f t="shared" si="7"/>
        <v>0.377177700348432</v>
      </c>
      <c r="N249" s="25">
        <v>3</v>
      </c>
      <c r="O249" s="14">
        <v>273</v>
      </c>
      <c r="P249" s="14">
        <v>885</v>
      </c>
      <c r="Q249" s="14">
        <v>-57.4</v>
      </c>
      <c r="R249" s="14">
        <v>-43.4</v>
      </c>
      <c r="S249" s="14">
        <v>518</v>
      </c>
      <c r="T249" s="15">
        <v>3</v>
      </c>
      <c r="U249" s="14" t="s">
        <v>28</v>
      </c>
      <c r="V249" s="20">
        <v>44842.6933217593</v>
      </c>
      <c r="W249" s="16" t="s">
        <v>29</v>
      </c>
    </row>
    <row r="250" s="22" customFormat="1" spans="1:23">
      <c r="A250" s="14">
        <v>249</v>
      </c>
      <c r="B250" s="15">
        <v>201495</v>
      </c>
      <c r="C250" s="14" t="s">
        <v>452</v>
      </c>
      <c r="D250" s="14" t="s">
        <v>453</v>
      </c>
      <c r="E250" s="14" t="s">
        <v>454</v>
      </c>
      <c r="F250" s="14" t="s">
        <v>45</v>
      </c>
      <c r="G250" s="15">
        <v>713</v>
      </c>
      <c r="H250" s="16" t="s">
        <v>133</v>
      </c>
      <c r="I250" s="14">
        <v>143</v>
      </c>
      <c r="J250" s="14">
        <v>287</v>
      </c>
      <c r="K250" s="25">
        <v>229.6</v>
      </c>
      <c r="L250" s="19">
        <f t="shared" si="6"/>
        <v>0.501742160278746</v>
      </c>
      <c r="M250" s="19">
        <f t="shared" si="7"/>
        <v>0.377177700348432</v>
      </c>
      <c r="N250" s="25">
        <v>2</v>
      </c>
      <c r="O250" s="14">
        <v>273</v>
      </c>
      <c r="P250" s="14">
        <v>885</v>
      </c>
      <c r="Q250" s="14">
        <v>-57.4</v>
      </c>
      <c r="R250" s="14">
        <v>-43.4</v>
      </c>
      <c r="S250" s="14">
        <v>518</v>
      </c>
      <c r="T250" s="15">
        <v>2</v>
      </c>
      <c r="U250" s="14" t="s">
        <v>28</v>
      </c>
      <c r="V250" s="20">
        <v>44842.7524305556</v>
      </c>
      <c r="W250" s="16" t="s">
        <v>29</v>
      </c>
    </row>
    <row r="251" s="22" customFormat="1" spans="1:23">
      <c r="A251" s="14">
        <v>250</v>
      </c>
      <c r="B251" s="15">
        <v>201495</v>
      </c>
      <c r="C251" s="14" t="s">
        <v>452</v>
      </c>
      <c r="D251" s="14" t="s">
        <v>453</v>
      </c>
      <c r="E251" s="14" t="s">
        <v>454</v>
      </c>
      <c r="F251" s="14" t="s">
        <v>45</v>
      </c>
      <c r="G251" s="15">
        <v>746</v>
      </c>
      <c r="H251" s="16" t="s">
        <v>41</v>
      </c>
      <c r="I251" s="14">
        <v>143</v>
      </c>
      <c r="J251" s="14">
        <v>287</v>
      </c>
      <c r="K251" s="25">
        <v>229.6</v>
      </c>
      <c r="L251" s="19">
        <f t="shared" si="6"/>
        <v>0.501742160278746</v>
      </c>
      <c r="M251" s="19">
        <f t="shared" si="7"/>
        <v>0.377177700348432</v>
      </c>
      <c r="N251" s="25">
        <v>3</v>
      </c>
      <c r="O251" s="14">
        <v>273</v>
      </c>
      <c r="P251" s="14">
        <v>885</v>
      </c>
      <c r="Q251" s="14">
        <v>-57.4</v>
      </c>
      <c r="R251" s="14">
        <v>-43.4</v>
      </c>
      <c r="S251" s="14">
        <v>518</v>
      </c>
      <c r="T251" s="15">
        <v>1</v>
      </c>
      <c r="U251" s="14" t="s">
        <v>28</v>
      </c>
      <c r="V251" s="20">
        <v>44842.6740972222</v>
      </c>
      <c r="W251" s="16" t="s">
        <v>29</v>
      </c>
    </row>
    <row r="252" s="22" customFormat="1" spans="1:23">
      <c r="A252" s="14">
        <v>251</v>
      </c>
      <c r="B252" s="15">
        <v>201264</v>
      </c>
      <c r="C252" s="14" t="s">
        <v>458</v>
      </c>
      <c r="D252" s="14" t="s">
        <v>459</v>
      </c>
      <c r="E252" s="14" t="s">
        <v>25</v>
      </c>
      <c r="F252" s="14" t="s">
        <v>45</v>
      </c>
      <c r="G252" s="15">
        <v>106569</v>
      </c>
      <c r="H252" s="16" t="s">
        <v>72</v>
      </c>
      <c r="I252" s="14">
        <v>133</v>
      </c>
      <c r="J252" s="14">
        <v>268</v>
      </c>
      <c r="K252" s="25">
        <v>214</v>
      </c>
      <c r="L252" s="19">
        <f t="shared" si="6"/>
        <v>0.503731343283582</v>
      </c>
      <c r="M252" s="19">
        <f t="shared" si="7"/>
        <v>0.378504672897196</v>
      </c>
      <c r="N252" s="25">
        <v>3</v>
      </c>
      <c r="O252" s="14">
        <v>254.6</v>
      </c>
      <c r="P252" s="14">
        <v>873</v>
      </c>
      <c r="Q252" s="14">
        <v>-54</v>
      </c>
      <c r="R252" s="14">
        <v>-40.6</v>
      </c>
      <c r="S252" s="14">
        <v>387</v>
      </c>
      <c r="T252" s="15">
        <v>3</v>
      </c>
      <c r="U252" s="14" t="s">
        <v>28</v>
      </c>
      <c r="V252" s="20">
        <v>44841.6311921296</v>
      </c>
      <c r="W252" s="16" t="s">
        <v>29</v>
      </c>
    </row>
    <row r="253" s="22" customFormat="1" spans="1:23">
      <c r="A253" s="14">
        <v>252</v>
      </c>
      <c r="B253" s="15">
        <v>201264</v>
      </c>
      <c r="C253" s="14" t="s">
        <v>458</v>
      </c>
      <c r="D253" s="14" t="s">
        <v>459</v>
      </c>
      <c r="E253" s="14" t="s">
        <v>25</v>
      </c>
      <c r="F253" s="14" t="s">
        <v>45</v>
      </c>
      <c r="G253" s="15">
        <v>720</v>
      </c>
      <c r="H253" s="16" t="s">
        <v>132</v>
      </c>
      <c r="I253" s="14">
        <v>133</v>
      </c>
      <c r="J253" s="14">
        <v>268</v>
      </c>
      <c r="K253" s="25">
        <v>214.4</v>
      </c>
      <c r="L253" s="19">
        <f t="shared" si="6"/>
        <v>0.503731343283582</v>
      </c>
      <c r="M253" s="19">
        <f t="shared" si="7"/>
        <v>0.379664179104478</v>
      </c>
      <c r="N253" s="25">
        <v>3</v>
      </c>
      <c r="O253" s="14">
        <v>254.6</v>
      </c>
      <c r="P253" s="14">
        <v>873</v>
      </c>
      <c r="Q253" s="14">
        <v>-53.6</v>
      </c>
      <c r="R253" s="14">
        <v>-40.2</v>
      </c>
      <c r="S253" s="14">
        <v>387</v>
      </c>
      <c r="T253" s="15">
        <v>1</v>
      </c>
      <c r="U253" s="14" t="s">
        <v>28</v>
      </c>
      <c r="V253" s="20">
        <v>44842.7295949074</v>
      </c>
      <c r="W253" s="16" t="s">
        <v>29</v>
      </c>
    </row>
    <row r="254" s="22" customFormat="1" spans="1:23">
      <c r="A254" s="14">
        <v>253</v>
      </c>
      <c r="B254" s="15">
        <v>201264</v>
      </c>
      <c r="C254" s="14" t="s">
        <v>458</v>
      </c>
      <c r="D254" s="14" t="s">
        <v>459</v>
      </c>
      <c r="E254" s="14" t="s">
        <v>25</v>
      </c>
      <c r="F254" s="14" t="s">
        <v>45</v>
      </c>
      <c r="G254" s="15">
        <v>112415</v>
      </c>
      <c r="H254" s="16" t="s">
        <v>168</v>
      </c>
      <c r="I254" s="14">
        <v>133</v>
      </c>
      <c r="J254" s="14">
        <v>268</v>
      </c>
      <c r="K254" s="25">
        <v>214.4</v>
      </c>
      <c r="L254" s="19">
        <f t="shared" si="6"/>
        <v>0.503731343283582</v>
      </c>
      <c r="M254" s="19">
        <f t="shared" si="7"/>
        <v>0.379664179104478</v>
      </c>
      <c r="N254" s="25">
        <v>2</v>
      </c>
      <c r="O254" s="14">
        <v>254.6</v>
      </c>
      <c r="P254" s="14">
        <v>873</v>
      </c>
      <c r="Q254" s="14">
        <v>-53.6</v>
      </c>
      <c r="R254" s="14">
        <v>-40.2</v>
      </c>
      <c r="S254" s="14">
        <v>387</v>
      </c>
      <c r="T254" s="15">
        <v>6</v>
      </c>
      <c r="U254" s="14" t="s">
        <v>28</v>
      </c>
      <c r="V254" s="20">
        <v>44842.4076157407</v>
      </c>
      <c r="W254" s="16" t="s">
        <v>29</v>
      </c>
    </row>
    <row r="255" s="22" customFormat="1" spans="1:23">
      <c r="A255" s="14">
        <v>254</v>
      </c>
      <c r="B255" s="15">
        <v>201264</v>
      </c>
      <c r="C255" s="14" t="s">
        <v>458</v>
      </c>
      <c r="D255" s="14" t="s">
        <v>459</v>
      </c>
      <c r="E255" s="14" t="s">
        <v>25</v>
      </c>
      <c r="F255" s="14" t="s">
        <v>45</v>
      </c>
      <c r="G255" s="15">
        <v>594</v>
      </c>
      <c r="H255" s="16" t="s">
        <v>147</v>
      </c>
      <c r="I255" s="14">
        <v>133</v>
      </c>
      <c r="J255" s="14">
        <v>268</v>
      </c>
      <c r="K255" s="25">
        <v>214.4</v>
      </c>
      <c r="L255" s="19">
        <f t="shared" si="6"/>
        <v>0.503731343283582</v>
      </c>
      <c r="M255" s="19">
        <f t="shared" si="7"/>
        <v>0.379664179104478</v>
      </c>
      <c r="N255" s="25">
        <v>3</v>
      </c>
      <c r="O255" s="14">
        <v>254.6</v>
      </c>
      <c r="P255" s="14">
        <v>873</v>
      </c>
      <c r="Q255" s="14">
        <v>-53.6</v>
      </c>
      <c r="R255" s="14">
        <v>-40.2</v>
      </c>
      <c r="S255" s="14">
        <v>387</v>
      </c>
      <c r="T255" s="15">
        <v>3</v>
      </c>
      <c r="U255" s="14" t="s">
        <v>28</v>
      </c>
      <c r="V255" s="20">
        <v>44842.6950462963</v>
      </c>
      <c r="W255" s="16" t="s">
        <v>29</v>
      </c>
    </row>
    <row r="256" s="22" customFormat="1" spans="1:23">
      <c r="A256" s="14">
        <v>255</v>
      </c>
      <c r="B256" s="15">
        <v>201264</v>
      </c>
      <c r="C256" s="14" t="s">
        <v>458</v>
      </c>
      <c r="D256" s="14" t="s">
        <v>459</v>
      </c>
      <c r="E256" s="14" t="s">
        <v>25</v>
      </c>
      <c r="F256" s="14" t="s">
        <v>45</v>
      </c>
      <c r="G256" s="15">
        <v>746</v>
      </c>
      <c r="H256" s="16" t="s">
        <v>41</v>
      </c>
      <c r="I256" s="14">
        <v>133</v>
      </c>
      <c r="J256" s="14">
        <v>268</v>
      </c>
      <c r="K256" s="25">
        <v>214.4</v>
      </c>
      <c r="L256" s="19">
        <f t="shared" si="6"/>
        <v>0.503731343283582</v>
      </c>
      <c r="M256" s="19">
        <f t="shared" si="7"/>
        <v>0.379664179104478</v>
      </c>
      <c r="N256" s="25">
        <v>3</v>
      </c>
      <c r="O256" s="14">
        <v>254.6</v>
      </c>
      <c r="P256" s="14">
        <v>873</v>
      </c>
      <c r="Q256" s="14">
        <v>-53.6</v>
      </c>
      <c r="R256" s="14">
        <v>-40.2</v>
      </c>
      <c r="S256" s="14">
        <v>387</v>
      </c>
      <c r="T256" s="16"/>
      <c r="U256" s="14" t="s">
        <v>28</v>
      </c>
      <c r="V256" s="20">
        <v>44842.6727546296</v>
      </c>
      <c r="W256" s="16" t="s">
        <v>29</v>
      </c>
    </row>
    <row r="257" s="22" customFormat="1" spans="1:23">
      <c r="A257" s="14">
        <v>256</v>
      </c>
      <c r="B257" s="15">
        <v>201264</v>
      </c>
      <c r="C257" s="14" t="s">
        <v>458</v>
      </c>
      <c r="D257" s="14" t="s">
        <v>459</v>
      </c>
      <c r="E257" s="14" t="s">
        <v>25</v>
      </c>
      <c r="F257" s="14" t="s">
        <v>45</v>
      </c>
      <c r="G257" s="15">
        <v>713</v>
      </c>
      <c r="H257" s="16" t="s">
        <v>133</v>
      </c>
      <c r="I257" s="14">
        <v>133</v>
      </c>
      <c r="J257" s="14">
        <v>268</v>
      </c>
      <c r="K257" s="25">
        <v>214.4</v>
      </c>
      <c r="L257" s="19">
        <f t="shared" si="6"/>
        <v>0.503731343283582</v>
      </c>
      <c r="M257" s="19">
        <f t="shared" si="7"/>
        <v>0.379664179104478</v>
      </c>
      <c r="N257" s="25">
        <v>2</v>
      </c>
      <c r="O257" s="14">
        <v>254.6</v>
      </c>
      <c r="P257" s="14">
        <v>873</v>
      </c>
      <c r="Q257" s="14">
        <v>-53.6</v>
      </c>
      <c r="R257" s="14">
        <v>-40.2</v>
      </c>
      <c r="S257" s="14">
        <v>387</v>
      </c>
      <c r="T257" s="15">
        <v>1</v>
      </c>
      <c r="U257" s="14" t="s">
        <v>28</v>
      </c>
      <c r="V257" s="20">
        <v>44842.7530092593</v>
      </c>
      <c r="W257" s="16" t="s">
        <v>29</v>
      </c>
    </row>
    <row r="258" s="22" customFormat="1" spans="1:23">
      <c r="A258" s="14">
        <v>257</v>
      </c>
      <c r="B258" s="15">
        <v>201264</v>
      </c>
      <c r="C258" s="14" t="s">
        <v>458</v>
      </c>
      <c r="D258" s="14" t="s">
        <v>459</v>
      </c>
      <c r="E258" s="14" t="s">
        <v>25</v>
      </c>
      <c r="F258" s="14" t="s">
        <v>45</v>
      </c>
      <c r="G258" s="15">
        <v>104533</v>
      </c>
      <c r="H258" s="16" t="s">
        <v>50</v>
      </c>
      <c r="I258" s="14">
        <v>133</v>
      </c>
      <c r="J258" s="14">
        <v>268</v>
      </c>
      <c r="K258" s="25">
        <v>215</v>
      </c>
      <c r="L258" s="19">
        <f t="shared" ref="L258:L296" si="8">(J258-I258)/J258</f>
        <v>0.503731343283582</v>
      </c>
      <c r="M258" s="19">
        <f t="shared" ref="M258:M296" si="9">(K258-I258)/K258</f>
        <v>0.381395348837209</v>
      </c>
      <c r="N258" s="25">
        <v>3</v>
      </c>
      <c r="O258" s="14">
        <v>254.6</v>
      </c>
      <c r="P258" s="14">
        <v>873</v>
      </c>
      <c r="Q258" s="14">
        <v>-53</v>
      </c>
      <c r="R258" s="14">
        <v>-39.6</v>
      </c>
      <c r="S258" s="14">
        <v>387</v>
      </c>
      <c r="T258" s="15">
        <v>1</v>
      </c>
      <c r="U258" s="14" t="s">
        <v>28</v>
      </c>
      <c r="V258" s="20">
        <v>44842.7411805556</v>
      </c>
      <c r="W258" s="16" t="s">
        <v>51</v>
      </c>
    </row>
    <row r="259" s="22" customFormat="1" spans="1:23">
      <c r="A259" s="14">
        <v>258</v>
      </c>
      <c r="B259" s="15">
        <v>201264</v>
      </c>
      <c r="C259" s="14" t="s">
        <v>458</v>
      </c>
      <c r="D259" s="14" t="s">
        <v>459</v>
      </c>
      <c r="E259" s="14" t="s">
        <v>25</v>
      </c>
      <c r="F259" s="14" t="s">
        <v>45</v>
      </c>
      <c r="G259" s="15">
        <v>717</v>
      </c>
      <c r="H259" s="16" t="s">
        <v>262</v>
      </c>
      <c r="I259" s="14">
        <v>133</v>
      </c>
      <c r="J259" s="14">
        <v>268</v>
      </c>
      <c r="K259" s="25">
        <v>215</v>
      </c>
      <c r="L259" s="19">
        <f t="shared" si="8"/>
        <v>0.503731343283582</v>
      </c>
      <c r="M259" s="19">
        <f t="shared" si="9"/>
        <v>0.381395348837209</v>
      </c>
      <c r="N259" s="25">
        <v>3</v>
      </c>
      <c r="O259" s="14">
        <v>254.6</v>
      </c>
      <c r="P259" s="14">
        <v>873</v>
      </c>
      <c r="Q259" s="14">
        <v>-53</v>
      </c>
      <c r="R259" s="14">
        <v>-39.6</v>
      </c>
      <c r="S259" s="14">
        <v>387</v>
      </c>
      <c r="T259" s="16"/>
      <c r="U259" s="14" t="s">
        <v>28</v>
      </c>
      <c r="V259" s="20">
        <v>44843.4429513889</v>
      </c>
      <c r="W259" s="16" t="s">
        <v>51</v>
      </c>
    </row>
    <row r="260" s="22" customFormat="1" spans="1:23">
      <c r="A260" s="14">
        <v>259</v>
      </c>
      <c r="B260" s="15">
        <v>101700</v>
      </c>
      <c r="C260" s="14" t="s">
        <v>489</v>
      </c>
      <c r="D260" s="14" t="s">
        <v>490</v>
      </c>
      <c r="E260" s="14" t="s">
        <v>25</v>
      </c>
      <c r="F260" s="14" t="s">
        <v>480</v>
      </c>
      <c r="G260" s="15">
        <v>105751</v>
      </c>
      <c r="H260" s="16" t="s">
        <v>220</v>
      </c>
      <c r="I260" s="14">
        <v>19.54</v>
      </c>
      <c r="J260" s="14">
        <v>36</v>
      </c>
      <c r="K260" s="25">
        <v>31.8</v>
      </c>
      <c r="L260" s="19">
        <f t="shared" si="8"/>
        <v>0.457222222222222</v>
      </c>
      <c r="M260" s="19">
        <f t="shared" si="9"/>
        <v>0.385534591194969</v>
      </c>
      <c r="N260" s="25">
        <v>2</v>
      </c>
      <c r="O260" s="14"/>
      <c r="P260" s="14">
        <v>322</v>
      </c>
      <c r="Q260" s="14">
        <v>-4.2</v>
      </c>
      <c r="R260" s="14"/>
      <c r="S260" s="14">
        <v>437</v>
      </c>
      <c r="T260" s="15">
        <v>2</v>
      </c>
      <c r="U260" s="14" t="s">
        <v>28</v>
      </c>
      <c r="V260" s="20">
        <v>44826.4084837963</v>
      </c>
      <c r="W260" s="16" t="s">
        <v>29</v>
      </c>
    </row>
    <row r="261" s="22" customFormat="1" spans="1:23">
      <c r="A261" s="14">
        <v>260</v>
      </c>
      <c r="B261" s="15">
        <v>42866</v>
      </c>
      <c r="C261" s="14" t="s">
        <v>491</v>
      </c>
      <c r="D261" s="14" t="s">
        <v>492</v>
      </c>
      <c r="E261" s="14" t="s">
        <v>25</v>
      </c>
      <c r="F261" s="14" t="s">
        <v>493</v>
      </c>
      <c r="G261" s="15">
        <v>105751</v>
      </c>
      <c r="H261" s="16" t="s">
        <v>220</v>
      </c>
      <c r="I261" s="14">
        <v>18.71</v>
      </c>
      <c r="J261" s="14">
        <v>35.8</v>
      </c>
      <c r="K261" s="25">
        <v>30.5</v>
      </c>
      <c r="L261" s="19">
        <f t="shared" si="8"/>
        <v>0.477374301675978</v>
      </c>
      <c r="M261" s="19">
        <f t="shared" si="9"/>
        <v>0.38655737704918</v>
      </c>
      <c r="N261" s="25">
        <v>2</v>
      </c>
      <c r="O261" s="14">
        <v>35</v>
      </c>
      <c r="P261" s="14">
        <v>518</v>
      </c>
      <c r="Q261" s="14">
        <v>-5.3</v>
      </c>
      <c r="R261" s="14">
        <v>-4.5</v>
      </c>
      <c r="S261" s="14">
        <v>500</v>
      </c>
      <c r="T261" s="16"/>
      <c r="U261" s="14" t="s">
        <v>28</v>
      </c>
      <c r="V261" s="20">
        <v>44826.428599537</v>
      </c>
      <c r="W261" s="16" t="s">
        <v>29</v>
      </c>
    </row>
    <row r="262" s="22" customFormat="1" spans="1:23">
      <c r="A262" s="14">
        <v>261</v>
      </c>
      <c r="B262" s="15">
        <v>110802</v>
      </c>
      <c r="C262" s="14" t="s">
        <v>494</v>
      </c>
      <c r="D262" s="14" t="s">
        <v>495</v>
      </c>
      <c r="E262" s="14" t="s">
        <v>25</v>
      </c>
      <c r="F262" s="14" t="s">
        <v>496</v>
      </c>
      <c r="G262" s="15">
        <v>105751</v>
      </c>
      <c r="H262" s="16" t="s">
        <v>220</v>
      </c>
      <c r="I262" s="14">
        <v>20.19</v>
      </c>
      <c r="J262" s="14">
        <v>38.8</v>
      </c>
      <c r="K262" s="25">
        <v>33</v>
      </c>
      <c r="L262" s="19">
        <f t="shared" si="8"/>
        <v>0.479639175257732</v>
      </c>
      <c r="M262" s="19">
        <f t="shared" si="9"/>
        <v>0.388181818181818</v>
      </c>
      <c r="N262" s="25">
        <v>3</v>
      </c>
      <c r="O262" s="14">
        <v>37</v>
      </c>
      <c r="P262" s="14">
        <v>237</v>
      </c>
      <c r="Q262" s="14">
        <v>-5.8</v>
      </c>
      <c r="R262" s="14">
        <v>-4</v>
      </c>
      <c r="S262" s="14">
        <v>412</v>
      </c>
      <c r="T262" s="15">
        <v>2</v>
      </c>
      <c r="U262" s="14" t="s">
        <v>28</v>
      </c>
      <c r="V262" s="20">
        <v>44826.4292824074</v>
      </c>
      <c r="W262" s="16" t="s">
        <v>29</v>
      </c>
    </row>
    <row r="263" s="22" customFormat="1" spans="1:23">
      <c r="A263" s="14">
        <v>262</v>
      </c>
      <c r="B263" s="15">
        <v>144298</v>
      </c>
      <c r="C263" s="14" t="s">
        <v>497</v>
      </c>
      <c r="D263" s="14" t="s">
        <v>498</v>
      </c>
      <c r="E263" s="14" t="s">
        <v>25</v>
      </c>
      <c r="F263" s="14" t="s">
        <v>499</v>
      </c>
      <c r="G263" s="15">
        <v>106399</v>
      </c>
      <c r="H263" s="16" t="s">
        <v>98</v>
      </c>
      <c r="I263" s="14">
        <v>30.91</v>
      </c>
      <c r="J263" s="14">
        <v>67.44</v>
      </c>
      <c r="K263" s="25">
        <v>51</v>
      </c>
      <c r="L263" s="19">
        <f t="shared" si="8"/>
        <v>0.541666666666667</v>
      </c>
      <c r="M263" s="19">
        <f t="shared" si="9"/>
        <v>0.393921568627451</v>
      </c>
      <c r="N263" s="25">
        <v>3</v>
      </c>
      <c r="O263" s="14"/>
      <c r="P263" s="14">
        <v>129</v>
      </c>
      <c r="Q263" s="14">
        <v>-16.44</v>
      </c>
      <c r="R263" s="14"/>
      <c r="S263" s="14">
        <v>219</v>
      </c>
      <c r="T263" s="16"/>
      <c r="U263" s="14" t="s">
        <v>28</v>
      </c>
      <c r="V263" s="20">
        <v>44840.352337963</v>
      </c>
      <c r="W263" s="16" t="s">
        <v>29</v>
      </c>
    </row>
    <row r="264" s="22" customFormat="1" spans="1:23">
      <c r="A264" s="14">
        <v>263</v>
      </c>
      <c r="B264" s="15">
        <v>75480</v>
      </c>
      <c r="C264" s="14" t="s">
        <v>500</v>
      </c>
      <c r="D264" s="14" t="s">
        <v>413</v>
      </c>
      <c r="E264" s="14" t="s">
        <v>25</v>
      </c>
      <c r="F264" s="14" t="s">
        <v>501</v>
      </c>
      <c r="G264" s="15">
        <v>105751</v>
      </c>
      <c r="H264" s="16" t="s">
        <v>220</v>
      </c>
      <c r="I264" s="14">
        <v>12.91</v>
      </c>
      <c r="J264" s="14">
        <v>32</v>
      </c>
      <c r="K264" s="25">
        <v>21.5</v>
      </c>
      <c r="L264" s="19">
        <f t="shared" si="8"/>
        <v>0.5965625</v>
      </c>
      <c r="M264" s="19">
        <f t="shared" si="9"/>
        <v>0.39953488372093</v>
      </c>
      <c r="N264" s="25">
        <v>3</v>
      </c>
      <c r="O264" s="14">
        <v>29</v>
      </c>
      <c r="P264" s="14">
        <v>224</v>
      </c>
      <c r="Q264" s="14">
        <v>-10.5</v>
      </c>
      <c r="R264" s="14">
        <v>-7.5</v>
      </c>
      <c r="S264" s="14">
        <v>303</v>
      </c>
      <c r="T264" s="15">
        <v>2</v>
      </c>
      <c r="U264" s="14" t="s">
        <v>28</v>
      </c>
      <c r="V264" s="20">
        <v>44826.4294675926</v>
      </c>
      <c r="W264" s="16" t="s">
        <v>29</v>
      </c>
    </row>
    <row r="265" s="22" customFormat="1" spans="1:23">
      <c r="A265" s="14">
        <v>264</v>
      </c>
      <c r="B265" s="15">
        <v>195938</v>
      </c>
      <c r="C265" s="14" t="s">
        <v>502</v>
      </c>
      <c r="D265" s="14" t="s">
        <v>503</v>
      </c>
      <c r="E265" s="14" t="s">
        <v>25</v>
      </c>
      <c r="F265" s="14" t="s">
        <v>504</v>
      </c>
      <c r="G265" s="15">
        <v>105751</v>
      </c>
      <c r="H265" s="16" t="s">
        <v>220</v>
      </c>
      <c r="I265" s="14">
        <v>17.68</v>
      </c>
      <c r="J265" s="14">
        <v>35</v>
      </c>
      <c r="K265" s="25">
        <v>30</v>
      </c>
      <c r="L265" s="19">
        <f t="shared" si="8"/>
        <v>0.494857142857143</v>
      </c>
      <c r="M265" s="19">
        <f t="shared" si="9"/>
        <v>0.410666666666667</v>
      </c>
      <c r="N265" s="25">
        <v>2</v>
      </c>
      <c r="O265" s="14"/>
      <c r="P265" s="14">
        <v>350</v>
      </c>
      <c r="Q265" s="14">
        <v>-5</v>
      </c>
      <c r="R265" s="14"/>
      <c r="S265" s="14">
        <v>323</v>
      </c>
      <c r="T265" s="15">
        <v>2</v>
      </c>
      <c r="U265" s="14" t="s">
        <v>28</v>
      </c>
      <c r="V265" s="20">
        <v>44826.43</v>
      </c>
      <c r="W265" s="16" t="s">
        <v>29</v>
      </c>
    </row>
    <row r="266" s="22" customFormat="1" spans="1:23">
      <c r="A266" s="14">
        <v>265</v>
      </c>
      <c r="B266" s="15">
        <v>201495</v>
      </c>
      <c r="C266" s="14" t="s">
        <v>452</v>
      </c>
      <c r="D266" s="14" t="s">
        <v>453</v>
      </c>
      <c r="E266" s="14" t="s">
        <v>454</v>
      </c>
      <c r="F266" s="14" t="s">
        <v>45</v>
      </c>
      <c r="G266" s="15">
        <v>117923</v>
      </c>
      <c r="H266" s="16" t="s">
        <v>46</v>
      </c>
      <c r="I266" s="14">
        <v>143</v>
      </c>
      <c r="J266" s="14">
        <v>287</v>
      </c>
      <c r="K266" s="25">
        <v>244</v>
      </c>
      <c r="L266" s="19">
        <f t="shared" si="8"/>
        <v>0.501742160278746</v>
      </c>
      <c r="M266" s="19">
        <f t="shared" si="9"/>
        <v>0.413934426229508</v>
      </c>
      <c r="N266" s="25">
        <v>2</v>
      </c>
      <c r="O266" s="14">
        <v>273</v>
      </c>
      <c r="P266" s="14">
        <v>885</v>
      </c>
      <c r="Q266" s="14">
        <v>-43.05</v>
      </c>
      <c r="R266" s="14">
        <v>-29.05</v>
      </c>
      <c r="S266" s="14">
        <v>518</v>
      </c>
      <c r="T266" s="16"/>
      <c r="U266" s="14" t="s">
        <v>28</v>
      </c>
      <c r="V266" s="20">
        <v>44842.6980671296</v>
      </c>
      <c r="W266" s="16" t="s">
        <v>29</v>
      </c>
    </row>
    <row r="267" s="22" customFormat="1" spans="1:23">
      <c r="A267" s="14">
        <v>266</v>
      </c>
      <c r="B267" s="15">
        <v>74899</v>
      </c>
      <c r="C267" s="14" t="s">
        <v>505</v>
      </c>
      <c r="D267" s="14" t="s">
        <v>506</v>
      </c>
      <c r="E267" s="14" t="s">
        <v>25</v>
      </c>
      <c r="F267" s="14" t="s">
        <v>219</v>
      </c>
      <c r="G267" s="15">
        <v>105751</v>
      </c>
      <c r="H267" s="16" t="s">
        <v>220</v>
      </c>
      <c r="I267" s="14">
        <v>233</v>
      </c>
      <c r="J267" s="14">
        <v>499</v>
      </c>
      <c r="K267" s="25">
        <v>399</v>
      </c>
      <c r="L267" s="19">
        <f t="shared" si="8"/>
        <v>0.533066132264529</v>
      </c>
      <c r="M267" s="19">
        <f t="shared" si="9"/>
        <v>0.416040100250627</v>
      </c>
      <c r="N267" s="25">
        <v>3</v>
      </c>
      <c r="O267" s="14"/>
      <c r="P267" s="14">
        <v>257</v>
      </c>
      <c r="Q267" s="14">
        <v>-100</v>
      </c>
      <c r="R267" s="14"/>
      <c r="S267" s="14">
        <v>330</v>
      </c>
      <c r="T267" s="15">
        <v>1</v>
      </c>
      <c r="U267" s="14" t="s">
        <v>28</v>
      </c>
      <c r="V267" s="20">
        <v>44826.4304861111</v>
      </c>
      <c r="W267" s="16" t="s">
        <v>29</v>
      </c>
    </row>
    <row r="268" s="22" customFormat="1" spans="1:23">
      <c r="A268" s="14">
        <v>267</v>
      </c>
      <c r="B268" s="15">
        <v>201264</v>
      </c>
      <c r="C268" s="14" t="s">
        <v>458</v>
      </c>
      <c r="D268" s="14" t="s">
        <v>459</v>
      </c>
      <c r="E268" s="14" t="s">
        <v>25</v>
      </c>
      <c r="F268" s="14" t="s">
        <v>45</v>
      </c>
      <c r="G268" s="15">
        <v>117923</v>
      </c>
      <c r="H268" s="16" t="s">
        <v>46</v>
      </c>
      <c r="I268" s="14">
        <v>133</v>
      </c>
      <c r="J268" s="14">
        <v>268</v>
      </c>
      <c r="K268" s="25">
        <v>227.8</v>
      </c>
      <c r="L268" s="19">
        <f t="shared" si="8"/>
        <v>0.503731343283582</v>
      </c>
      <c r="M268" s="19">
        <f t="shared" si="9"/>
        <v>0.416154521510097</v>
      </c>
      <c r="N268" s="25">
        <v>2</v>
      </c>
      <c r="O268" s="14">
        <v>254.6</v>
      </c>
      <c r="P268" s="14">
        <v>873</v>
      </c>
      <c r="Q268" s="14">
        <v>-40.2</v>
      </c>
      <c r="R268" s="14">
        <v>-26.8</v>
      </c>
      <c r="S268" s="14">
        <v>387</v>
      </c>
      <c r="T268" s="15">
        <v>1</v>
      </c>
      <c r="U268" s="14" t="s">
        <v>28</v>
      </c>
      <c r="V268" s="20">
        <v>44842.6975347222</v>
      </c>
      <c r="W268" s="16" t="s">
        <v>29</v>
      </c>
    </row>
    <row r="269" s="22" customFormat="1" spans="1:23">
      <c r="A269" s="14">
        <v>268</v>
      </c>
      <c r="B269" s="15">
        <v>201495</v>
      </c>
      <c r="C269" s="14" t="s">
        <v>452</v>
      </c>
      <c r="D269" s="14" t="s">
        <v>453</v>
      </c>
      <c r="E269" s="14" t="s">
        <v>454</v>
      </c>
      <c r="F269" s="14" t="s">
        <v>45</v>
      </c>
      <c r="G269" s="15">
        <v>539</v>
      </c>
      <c r="H269" s="16" t="s">
        <v>121</v>
      </c>
      <c r="I269" s="14">
        <v>143</v>
      </c>
      <c r="J269" s="14">
        <v>287</v>
      </c>
      <c r="K269" s="25">
        <v>245</v>
      </c>
      <c r="L269" s="19">
        <f t="shared" si="8"/>
        <v>0.501742160278746</v>
      </c>
      <c r="M269" s="19">
        <f t="shared" si="9"/>
        <v>0.416326530612245</v>
      </c>
      <c r="N269" s="25">
        <v>3</v>
      </c>
      <c r="O269" s="14">
        <v>273</v>
      </c>
      <c r="P269" s="14">
        <v>885</v>
      </c>
      <c r="Q269" s="14">
        <v>-42</v>
      </c>
      <c r="R269" s="14">
        <v>-28</v>
      </c>
      <c r="S269" s="14">
        <v>518</v>
      </c>
      <c r="T269" s="15">
        <v>5</v>
      </c>
      <c r="U269" s="14" t="s">
        <v>28</v>
      </c>
      <c r="V269" s="20">
        <v>44842.7158912037</v>
      </c>
      <c r="W269" s="16" t="s">
        <v>29</v>
      </c>
    </row>
    <row r="270" s="22" customFormat="1" spans="1:23">
      <c r="A270" s="14">
        <v>269</v>
      </c>
      <c r="B270" s="15">
        <v>201264</v>
      </c>
      <c r="C270" s="14" t="s">
        <v>458</v>
      </c>
      <c r="D270" s="14" t="s">
        <v>459</v>
      </c>
      <c r="E270" s="14" t="s">
        <v>25</v>
      </c>
      <c r="F270" s="14" t="s">
        <v>45</v>
      </c>
      <c r="G270" s="15">
        <v>539</v>
      </c>
      <c r="H270" s="16" t="s">
        <v>121</v>
      </c>
      <c r="I270" s="14">
        <v>133</v>
      </c>
      <c r="J270" s="14">
        <v>268</v>
      </c>
      <c r="K270" s="25">
        <v>228</v>
      </c>
      <c r="L270" s="19">
        <f t="shared" si="8"/>
        <v>0.503731343283582</v>
      </c>
      <c r="M270" s="19">
        <f t="shared" si="9"/>
        <v>0.416666666666667</v>
      </c>
      <c r="N270" s="25">
        <v>3</v>
      </c>
      <c r="O270" s="14">
        <v>254.6</v>
      </c>
      <c r="P270" s="14">
        <v>873</v>
      </c>
      <c r="Q270" s="14">
        <v>-40</v>
      </c>
      <c r="R270" s="14">
        <v>-26.6</v>
      </c>
      <c r="S270" s="14">
        <v>387</v>
      </c>
      <c r="T270" s="15">
        <v>5</v>
      </c>
      <c r="U270" s="14" t="s">
        <v>28</v>
      </c>
      <c r="V270" s="20">
        <v>44842.7162962963</v>
      </c>
      <c r="W270" s="16" t="s">
        <v>29</v>
      </c>
    </row>
    <row r="271" s="22" customFormat="1" spans="1:23">
      <c r="A271" s="14">
        <v>270</v>
      </c>
      <c r="B271" s="15">
        <v>178298</v>
      </c>
      <c r="C271" s="14" t="s">
        <v>507</v>
      </c>
      <c r="D271" s="14" t="s">
        <v>508</v>
      </c>
      <c r="E271" s="14" t="s">
        <v>25</v>
      </c>
      <c r="F271" s="14" t="s">
        <v>509</v>
      </c>
      <c r="G271" s="15">
        <v>105751</v>
      </c>
      <c r="H271" s="16" t="s">
        <v>220</v>
      </c>
      <c r="I271" s="14">
        <v>149</v>
      </c>
      <c r="J271" s="14">
        <v>298</v>
      </c>
      <c r="K271" s="25">
        <v>258</v>
      </c>
      <c r="L271" s="19">
        <f t="shared" si="8"/>
        <v>0.5</v>
      </c>
      <c r="M271" s="19">
        <f t="shared" si="9"/>
        <v>0.422480620155039</v>
      </c>
      <c r="N271" s="25">
        <v>2</v>
      </c>
      <c r="O271" s="14"/>
      <c r="P271" s="14">
        <v>345</v>
      </c>
      <c r="Q271" s="14">
        <v>-40</v>
      </c>
      <c r="R271" s="14"/>
      <c r="S271" s="14">
        <v>308</v>
      </c>
      <c r="T271" s="15">
        <v>2</v>
      </c>
      <c r="U271" s="14" t="s">
        <v>28</v>
      </c>
      <c r="V271" s="20">
        <v>44826.4309027778</v>
      </c>
      <c r="W271" s="16" t="s">
        <v>29</v>
      </c>
    </row>
    <row r="272" s="22" customFormat="1" spans="1:23">
      <c r="A272" s="14">
        <v>271</v>
      </c>
      <c r="B272" s="15">
        <v>160637</v>
      </c>
      <c r="C272" s="14" t="s">
        <v>510</v>
      </c>
      <c r="D272" s="14" t="s">
        <v>511</v>
      </c>
      <c r="E272" s="14" t="s">
        <v>44</v>
      </c>
      <c r="F272" s="14" t="s">
        <v>512</v>
      </c>
      <c r="G272" s="15">
        <v>105751</v>
      </c>
      <c r="H272" s="16" t="s">
        <v>220</v>
      </c>
      <c r="I272" s="14">
        <v>28</v>
      </c>
      <c r="J272" s="14">
        <v>56</v>
      </c>
      <c r="K272" s="25">
        <v>49</v>
      </c>
      <c r="L272" s="19">
        <f t="shared" si="8"/>
        <v>0.5</v>
      </c>
      <c r="M272" s="19">
        <f t="shared" si="9"/>
        <v>0.428571428571429</v>
      </c>
      <c r="N272" s="25">
        <v>2</v>
      </c>
      <c r="O272" s="14">
        <v>52</v>
      </c>
      <c r="P272" s="14">
        <v>454</v>
      </c>
      <c r="Q272" s="14">
        <v>-7</v>
      </c>
      <c r="R272" s="14">
        <v>-3</v>
      </c>
      <c r="S272" s="14">
        <v>720</v>
      </c>
      <c r="T272" s="15">
        <v>1</v>
      </c>
      <c r="U272" s="14" t="s">
        <v>28</v>
      </c>
      <c r="V272" s="20">
        <v>44826.4311458333</v>
      </c>
      <c r="W272" s="16" t="s">
        <v>29</v>
      </c>
    </row>
    <row r="273" s="22" customFormat="1" spans="1:23">
      <c r="A273" s="14">
        <v>272</v>
      </c>
      <c r="B273" s="15">
        <v>135058</v>
      </c>
      <c r="C273" s="14" t="s">
        <v>478</v>
      </c>
      <c r="D273" s="14" t="s">
        <v>513</v>
      </c>
      <c r="E273" s="14" t="s">
        <v>25</v>
      </c>
      <c r="F273" s="14" t="s">
        <v>514</v>
      </c>
      <c r="G273" s="15">
        <v>738</v>
      </c>
      <c r="H273" s="16" t="s">
        <v>276</v>
      </c>
      <c r="I273" s="14">
        <v>10</v>
      </c>
      <c r="J273" s="14">
        <v>26.5</v>
      </c>
      <c r="K273" s="25">
        <v>17.8</v>
      </c>
      <c r="L273" s="19">
        <f t="shared" si="8"/>
        <v>0.622641509433962</v>
      </c>
      <c r="M273" s="19">
        <f t="shared" si="9"/>
        <v>0.438202247191011</v>
      </c>
      <c r="N273" s="25">
        <v>3</v>
      </c>
      <c r="O273" s="14">
        <v>24.5</v>
      </c>
      <c r="P273" s="14">
        <v>174</v>
      </c>
      <c r="Q273" s="14">
        <v>-8.7</v>
      </c>
      <c r="R273" s="14">
        <v>-6.7</v>
      </c>
      <c r="S273" s="14">
        <v>399</v>
      </c>
      <c r="T273" s="15">
        <v>2</v>
      </c>
      <c r="U273" s="14" t="s">
        <v>28</v>
      </c>
      <c r="V273" s="20">
        <v>44835.475625</v>
      </c>
      <c r="W273" s="16" t="s">
        <v>29</v>
      </c>
    </row>
    <row r="274" s="22" customFormat="1" spans="1:23">
      <c r="A274" s="14">
        <v>273</v>
      </c>
      <c r="B274" s="15">
        <v>142927</v>
      </c>
      <c r="C274" s="14" t="s">
        <v>515</v>
      </c>
      <c r="D274" s="14" t="s">
        <v>516</v>
      </c>
      <c r="E274" s="14" t="s">
        <v>25</v>
      </c>
      <c r="F274" s="14" t="s">
        <v>517</v>
      </c>
      <c r="G274" s="15">
        <v>539</v>
      </c>
      <c r="H274" s="16" t="s">
        <v>121</v>
      </c>
      <c r="I274" s="14">
        <v>29.24</v>
      </c>
      <c r="J274" s="14">
        <v>68</v>
      </c>
      <c r="K274" s="25">
        <v>52.8</v>
      </c>
      <c r="L274" s="19">
        <f t="shared" si="8"/>
        <v>0.57</v>
      </c>
      <c r="M274" s="19">
        <f t="shared" si="9"/>
        <v>0.446212121212121</v>
      </c>
      <c r="N274" s="25">
        <v>3</v>
      </c>
      <c r="O274" s="14"/>
      <c r="P274" s="14">
        <v>59</v>
      </c>
      <c r="Q274" s="14">
        <v>-15.2</v>
      </c>
      <c r="R274" s="14"/>
      <c r="S274" s="14">
        <v>177</v>
      </c>
      <c r="T274" s="15">
        <v>3</v>
      </c>
      <c r="U274" s="14" t="s">
        <v>28</v>
      </c>
      <c r="V274" s="20">
        <v>44834.4165509259</v>
      </c>
      <c r="W274" s="16" t="s">
        <v>29</v>
      </c>
    </row>
    <row r="275" s="22" customFormat="1" spans="1:23">
      <c r="A275" s="14">
        <v>274</v>
      </c>
      <c r="B275" s="15">
        <v>44470</v>
      </c>
      <c r="C275" s="14" t="s">
        <v>518</v>
      </c>
      <c r="D275" s="14" t="s">
        <v>519</v>
      </c>
      <c r="E275" s="14" t="s">
        <v>25</v>
      </c>
      <c r="F275" s="14" t="s">
        <v>520</v>
      </c>
      <c r="G275" s="15">
        <v>105751</v>
      </c>
      <c r="H275" s="16" t="s">
        <v>220</v>
      </c>
      <c r="I275" s="14">
        <v>38</v>
      </c>
      <c r="J275" s="14">
        <v>77</v>
      </c>
      <c r="K275" s="25">
        <v>68.8</v>
      </c>
      <c r="L275" s="19">
        <f t="shared" si="8"/>
        <v>0.506493506493506</v>
      </c>
      <c r="M275" s="19">
        <f t="shared" si="9"/>
        <v>0.447674418604651</v>
      </c>
      <c r="N275" s="25">
        <v>2</v>
      </c>
      <c r="O275" s="14">
        <v>75</v>
      </c>
      <c r="P275" s="14">
        <v>547</v>
      </c>
      <c r="Q275" s="14">
        <v>-8.2</v>
      </c>
      <c r="R275" s="14">
        <v>-6.2</v>
      </c>
      <c r="S275" s="14">
        <v>442</v>
      </c>
      <c r="T275" s="15">
        <v>3</v>
      </c>
      <c r="U275" s="14" t="s">
        <v>28</v>
      </c>
      <c r="V275" s="20">
        <v>44826.4307060185</v>
      </c>
      <c r="W275" s="16" t="s">
        <v>29</v>
      </c>
    </row>
    <row r="276" s="22" customFormat="1" spans="1:23">
      <c r="A276" s="14">
        <v>275</v>
      </c>
      <c r="B276" s="15">
        <v>12019</v>
      </c>
      <c r="C276" s="14" t="s">
        <v>408</v>
      </c>
      <c r="D276" s="14" t="s">
        <v>521</v>
      </c>
      <c r="E276" s="14" t="s">
        <v>25</v>
      </c>
      <c r="F276" s="14" t="s">
        <v>522</v>
      </c>
      <c r="G276" s="15">
        <v>105751</v>
      </c>
      <c r="H276" s="16" t="s">
        <v>220</v>
      </c>
      <c r="I276" s="14">
        <v>21.4</v>
      </c>
      <c r="J276" s="14">
        <v>50.9</v>
      </c>
      <c r="K276" s="25">
        <v>38.8</v>
      </c>
      <c r="L276" s="19">
        <f t="shared" si="8"/>
        <v>0.579567779960707</v>
      </c>
      <c r="M276" s="19">
        <f t="shared" si="9"/>
        <v>0.448453608247423</v>
      </c>
      <c r="N276" s="25">
        <v>2</v>
      </c>
      <c r="O276" s="14"/>
      <c r="P276" s="14">
        <v>363</v>
      </c>
      <c r="Q276" s="14">
        <v>-12.1</v>
      </c>
      <c r="R276" s="14"/>
      <c r="S276" s="14">
        <v>360</v>
      </c>
      <c r="T276" s="16"/>
      <c r="U276" s="14" t="s">
        <v>28</v>
      </c>
      <c r="V276" s="20">
        <v>44826.4302199074</v>
      </c>
      <c r="W276" s="16" t="s">
        <v>29</v>
      </c>
    </row>
    <row r="277" s="22" customFormat="1" spans="1:23">
      <c r="A277" s="14">
        <v>276</v>
      </c>
      <c r="B277" s="15">
        <v>95810</v>
      </c>
      <c r="C277" s="14" t="s">
        <v>523</v>
      </c>
      <c r="D277" s="14" t="s">
        <v>524</v>
      </c>
      <c r="E277" s="14" t="s">
        <v>25</v>
      </c>
      <c r="F277" s="14" t="s">
        <v>525</v>
      </c>
      <c r="G277" s="15">
        <v>105751</v>
      </c>
      <c r="H277" s="16" t="s">
        <v>220</v>
      </c>
      <c r="I277" s="14">
        <v>11</v>
      </c>
      <c r="J277" s="14">
        <v>21.8</v>
      </c>
      <c r="K277" s="25">
        <v>20</v>
      </c>
      <c r="L277" s="19">
        <f t="shared" si="8"/>
        <v>0.495412844036697</v>
      </c>
      <c r="M277" s="19">
        <f t="shared" si="9"/>
        <v>0.45</v>
      </c>
      <c r="N277" s="25">
        <v>2</v>
      </c>
      <c r="O277" s="14"/>
      <c r="P277" s="14">
        <v>87</v>
      </c>
      <c r="Q277" s="14">
        <v>-1.8</v>
      </c>
      <c r="R277" s="14"/>
      <c r="S277" s="14">
        <v>225</v>
      </c>
      <c r="T277" s="15">
        <v>2</v>
      </c>
      <c r="U277" s="14" t="s">
        <v>28</v>
      </c>
      <c r="V277" s="20">
        <v>44826.4297337963</v>
      </c>
      <c r="W277" s="16" t="s">
        <v>29</v>
      </c>
    </row>
    <row r="278" s="22" customFormat="1" spans="1:23">
      <c r="A278" s="14">
        <v>277</v>
      </c>
      <c r="B278" s="15">
        <v>64783</v>
      </c>
      <c r="C278" s="14" t="s">
        <v>526</v>
      </c>
      <c r="D278" s="14" t="s">
        <v>527</v>
      </c>
      <c r="E278" s="14" t="s">
        <v>25</v>
      </c>
      <c r="F278" s="14" t="s">
        <v>528</v>
      </c>
      <c r="G278" s="15">
        <v>738</v>
      </c>
      <c r="H278" s="16" t="s">
        <v>276</v>
      </c>
      <c r="I278" s="14">
        <v>8.15</v>
      </c>
      <c r="J278" s="14">
        <v>31.8</v>
      </c>
      <c r="K278" s="25">
        <v>15</v>
      </c>
      <c r="L278" s="19">
        <f t="shared" si="8"/>
        <v>0.743710691823899</v>
      </c>
      <c r="M278" s="19">
        <f t="shared" si="9"/>
        <v>0.456666666666667</v>
      </c>
      <c r="N278" s="25">
        <v>3</v>
      </c>
      <c r="O278" s="14">
        <v>29.8</v>
      </c>
      <c r="P278" s="14">
        <v>393</v>
      </c>
      <c r="Q278" s="14">
        <v>-16.8</v>
      </c>
      <c r="R278" s="14">
        <v>-14.8</v>
      </c>
      <c r="S278" s="14">
        <v>502</v>
      </c>
      <c r="T278" s="15">
        <v>5</v>
      </c>
      <c r="U278" s="14" t="s">
        <v>28</v>
      </c>
      <c r="V278" s="20">
        <v>44841.8691435185</v>
      </c>
      <c r="W278" s="16" t="s">
        <v>29</v>
      </c>
    </row>
    <row r="279" s="22" customFormat="1" spans="1:23">
      <c r="A279" s="14">
        <v>278</v>
      </c>
      <c r="B279" s="15">
        <v>105008</v>
      </c>
      <c r="C279" s="14" t="s">
        <v>529</v>
      </c>
      <c r="D279" s="14" t="s">
        <v>530</v>
      </c>
      <c r="E279" s="14" t="s">
        <v>25</v>
      </c>
      <c r="F279" s="14" t="s">
        <v>531</v>
      </c>
      <c r="G279" s="15">
        <v>111400</v>
      </c>
      <c r="H279" s="16" t="s">
        <v>532</v>
      </c>
      <c r="I279" s="14">
        <v>20.05</v>
      </c>
      <c r="J279" s="14">
        <v>45.8</v>
      </c>
      <c r="K279" s="25">
        <v>37</v>
      </c>
      <c r="L279" s="19">
        <f t="shared" si="8"/>
        <v>0.562227074235808</v>
      </c>
      <c r="M279" s="19">
        <f t="shared" si="9"/>
        <v>0.458108108108108</v>
      </c>
      <c r="N279" s="25">
        <v>3</v>
      </c>
      <c r="O279" s="14">
        <v>43.5</v>
      </c>
      <c r="P279" s="14">
        <v>418</v>
      </c>
      <c r="Q279" s="14">
        <v>-8.8</v>
      </c>
      <c r="R279" s="14">
        <v>-6.5</v>
      </c>
      <c r="S279" s="14">
        <v>460</v>
      </c>
      <c r="T279" s="15">
        <v>15</v>
      </c>
      <c r="U279" s="14" t="s">
        <v>28</v>
      </c>
      <c r="V279" s="20">
        <v>44832.7229050926</v>
      </c>
      <c r="W279" s="16" t="s">
        <v>29</v>
      </c>
    </row>
    <row r="280" s="22" customFormat="1" spans="1:23">
      <c r="A280" s="14">
        <v>279</v>
      </c>
      <c r="B280" s="15">
        <v>202488</v>
      </c>
      <c r="C280" s="14" t="s">
        <v>533</v>
      </c>
      <c r="D280" s="14" t="s">
        <v>534</v>
      </c>
      <c r="E280" s="14" t="s">
        <v>25</v>
      </c>
      <c r="F280" s="14" t="s">
        <v>535</v>
      </c>
      <c r="G280" s="15">
        <v>106399</v>
      </c>
      <c r="H280" s="16" t="s">
        <v>98</v>
      </c>
      <c r="I280" s="14">
        <v>15.2</v>
      </c>
      <c r="J280" s="14">
        <v>39</v>
      </c>
      <c r="K280" s="25">
        <v>28.5</v>
      </c>
      <c r="L280" s="19">
        <f t="shared" si="8"/>
        <v>0.61025641025641</v>
      </c>
      <c r="M280" s="19">
        <f t="shared" si="9"/>
        <v>0.466666666666667</v>
      </c>
      <c r="N280" s="25">
        <v>3</v>
      </c>
      <c r="O280" s="14"/>
      <c r="P280" s="14">
        <v>561</v>
      </c>
      <c r="Q280" s="14">
        <v>-10.5</v>
      </c>
      <c r="R280" s="14"/>
      <c r="S280" s="14">
        <v>278</v>
      </c>
      <c r="T280" s="15">
        <v>1</v>
      </c>
      <c r="U280" s="14" t="s">
        <v>28</v>
      </c>
      <c r="V280" s="20">
        <v>44840.3951157407</v>
      </c>
      <c r="W280" s="16" t="s">
        <v>29</v>
      </c>
    </row>
    <row r="281" s="22" customFormat="1" spans="1:23">
      <c r="A281" s="14">
        <v>280</v>
      </c>
      <c r="B281" s="15">
        <v>210711</v>
      </c>
      <c r="C281" s="14" t="s">
        <v>73</v>
      </c>
      <c r="D281" s="14" t="s">
        <v>536</v>
      </c>
      <c r="E281" s="14" t="s">
        <v>25</v>
      </c>
      <c r="F281" s="14" t="s">
        <v>467</v>
      </c>
      <c r="G281" s="15">
        <v>123007</v>
      </c>
      <c r="H281" s="16" t="s">
        <v>274</v>
      </c>
      <c r="I281" s="14">
        <v>3.19</v>
      </c>
      <c r="J281" s="14">
        <v>15</v>
      </c>
      <c r="K281" s="25">
        <v>6</v>
      </c>
      <c r="L281" s="19">
        <f t="shared" si="8"/>
        <v>0.787333333333333</v>
      </c>
      <c r="M281" s="19">
        <f t="shared" si="9"/>
        <v>0.468333333333333</v>
      </c>
      <c r="N281" s="25">
        <v>3</v>
      </c>
      <c r="O281" s="14"/>
      <c r="P281" s="14">
        <v>1791</v>
      </c>
      <c r="Q281" s="14">
        <v>-9</v>
      </c>
      <c r="R281" s="14"/>
      <c r="S281" s="14">
        <v>838</v>
      </c>
      <c r="T281" s="15">
        <v>10</v>
      </c>
      <c r="U281" s="14" t="s">
        <v>28</v>
      </c>
      <c r="V281" s="20">
        <v>44842.6635763889</v>
      </c>
      <c r="W281" s="16" t="s">
        <v>29</v>
      </c>
    </row>
    <row r="282" s="22" customFormat="1" spans="1:23">
      <c r="A282" s="14">
        <v>281</v>
      </c>
      <c r="B282" s="15">
        <v>135267</v>
      </c>
      <c r="C282" s="14" t="s">
        <v>537</v>
      </c>
      <c r="D282" s="14" t="s">
        <v>538</v>
      </c>
      <c r="E282" s="14" t="s">
        <v>44</v>
      </c>
      <c r="F282" s="14" t="s">
        <v>539</v>
      </c>
      <c r="G282" s="15">
        <v>105751</v>
      </c>
      <c r="H282" s="16" t="s">
        <v>220</v>
      </c>
      <c r="I282" s="14">
        <v>18.9</v>
      </c>
      <c r="J282" s="14">
        <v>39.8</v>
      </c>
      <c r="K282" s="25">
        <v>35.8</v>
      </c>
      <c r="L282" s="19">
        <f t="shared" si="8"/>
        <v>0.525125628140704</v>
      </c>
      <c r="M282" s="19">
        <f t="shared" si="9"/>
        <v>0.472067039106145</v>
      </c>
      <c r="N282" s="25">
        <v>2</v>
      </c>
      <c r="O282" s="14">
        <v>38.8</v>
      </c>
      <c r="P282" s="14">
        <v>452</v>
      </c>
      <c r="Q282" s="14">
        <v>-4</v>
      </c>
      <c r="R282" s="14">
        <v>-3</v>
      </c>
      <c r="S282" s="14">
        <v>335</v>
      </c>
      <c r="T282" s="15">
        <v>2</v>
      </c>
      <c r="U282" s="14" t="s">
        <v>28</v>
      </c>
      <c r="V282" s="20">
        <v>44826.4315740741</v>
      </c>
      <c r="W282" s="16" t="s">
        <v>29</v>
      </c>
    </row>
    <row r="283" s="22" customFormat="1" spans="1:23">
      <c r="A283" s="14">
        <v>282</v>
      </c>
      <c r="B283" s="15">
        <v>110737</v>
      </c>
      <c r="C283" s="14" t="s">
        <v>540</v>
      </c>
      <c r="D283" s="14" t="s">
        <v>541</v>
      </c>
      <c r="E283" s="14" t="s">
        <v>25</v>
      </c>
      <c r="F283" s="14" t="s">
        <v>542</v>
      </c>
      <c r="G283" s="15">
        <v>105751</v>
      </c>
      <c r="H283" s="16" t="s">
        <v>220</v>
      </c>
      <c r="I283" s="14">
        <v>13.61</v>
      </c>
      <c r="J283" s="14">
        <v>29.8</v>
      </c>
      <c r="K283" s="25">
        <v>25.8</v>
      </c>
      <c r="L283" s="19">
        <f t="shared" si="8"/>
        <v>0.543288590604027</v>
      </c>
      <c r="M283" s="19">
        <f t="shared" si="9"/>
        <v>0.472480620155039</v>
      </c>
      <c r="N283" s="25">
        <v>2</v>
      </c>
      <c r="O283" s="14"/>
      <c r="P283" s="14">
        <v>1934</v>
      </c>
      <c r="Q283" s="14">
        <v>-4</v>
      </c>
      <c r="R283" s="14"/>
      <c r="S283" s="14">
        <v>2893</v>
      </c>
      <c r="T283" s="15">
        <v>5</v>
      </c>
      <c r="U283" s="14" t="s">
        <v>28</v>
      </c>
      <c r="V283" s="20">
        <v>44826.4317939815</v>
      </c>
      <c r="W283" s="16" t="s">
        <v>29</v>
      </c>
    </row>
    <row r="284" s="22" customFormat="1" spans="1:23">
      <c r="A284" s="14">
        <v>283</v>
      </c>
      <c r="B284" s="15">
        <v>1946</v>
      </c>
      <c r="C284" s="14" t="s">
        <v>543</v>
      </c>
      <c r="D284" s="14" t="s">
        <v>544</v>
      </c>
      <c r="E284" s="14" t="s">
        <v>25</v>
      </c>
      <c r="F284" s="14" t="s">
        <v>545</v>
      </c>
      <c r="G284" s="15">
        <v>105751</v>
      </c>
      <c r="H284" s="16" t="s">
        <v>220</v>
      </c>
      <c r="I284" s="14">
        <v>12</v>
      </c>
      <c r="J284" s="14">
        <v>24.5</v>
      </c>
      <c r="K284" s="25">
        <v>22.8</v>
      </c>
      <c r="L284" s="19">
        <f t="shared" si="8"/>
        <v>0.510204081632653</v>
      </c>
      <c r="M284" s="19">
        <f t="shared" si="9"/>
        <v>0.473684210526316</v>
      </c>
      <c r="N284" s="25">
        <v>2</v>
      </c>
      <c r="O284" s="14"/>
      <c r="P284" s="14">
        <v>167</v>
      </c>
      <c r="Q284" s="14">
        <v>-1.7</v>
      </c>
      <c r="R284" s="14"/>
      <c r="S284" s="14">
        <v>212</v>
      </c>
      <c r="T284" s="15">
        <v>2</v>
      </c>
      <c r="U284" s="14" t="s">
        <v>28</v>
      </c>
      <c r="V284" s="20">
        <v>44826.4313425926</v>
      </c>
      <c r="W284" s="16" t="s">
        <v>29</v>
      </c>
    </row>
    <row r="285" s="22" customFormat="1" spans="1:23">
      <c r="A285" s="14">
        <v>284</v>
      </c>
      <c r="B285" s="15">
        <v>220178</v>
      </c>
      <c r="C285" s="14" t="s">
        <v>546</v>
      </c>
      <c r="D285" s="14" t="s">
        <v>547</v>
      </c>
      <c r="E285" s="14" t="s">
        <v>25</v>
      </c>
      <c r="F285" s="14" t="s">
        <v>464</v>
      </c>
      <c r="G285" s="15">
        <v>106399</v>
      </c>
      <c r="H285" s="16" t="s">
        <v>98</v>
      </c>
      <c r="I285" s="14">
        <v>26.4</v>
      </c>
      <c r="J285" s="14">
        <v>65</v>
      </c>
      <c r="K285" s="25">
        <v>52</v>
      </c>
      <c r="L285" s="19">
        <f t="shared" si="8"/>
        <v>0.593846153846154</v>
      </c>
      <c r="M285" s="19">
        <f t="shared" si="9"/>
        <v>0.492307692307692</v>
      </c>
      <c r="N285" s="25">
        <v>3</v>
      </c>
      <c r="O285" s="14"/>
      <c r="P285" s="14">
        <v>2056</v>
      </c>
      <c r="Q285" s="14">
        <v>-13</v>
      </c>
      <c r="R285" s="14"/>
      <c r="S285" s="14">
        <v>1235</v>
      </c>
      <c r="T285" s="15">
        <v>16</v>
      </c>
      <c r="U285" s="14" t="s">
        <v>28</v>
      </c>
      <c r="V285" s="20">
        <v>44840.4705902778</v>
      </c>
      <c r="W285" s="16" t="s">
        <v>29</v>
      </c>
    </row>
    <row r="286" s="22" customFormat="1" spans="1:23">
      <c r="A286" s="14">
        <v>285</v>
      </c>
      <c r="B286" s="15">
        <v>45675</v>
      </c>
      <c r="C286" s="14" t="s">
        <v>548</v>
      </c>
      <c r="D286" s="14" t="s">
        <v>549</v>
      </c>
      <c r="E286" s="14" t="s">
        <v>25</v>
      </c>
      <c r="F286" s="14" t="s">
        <v>550</v>
      </c>
      <c r="G286" s="15">
        <v>105751</v>
      </c>
      <c r="H286" s="16" t="s">
        <v>220</v>
      </c>
      <c r="I286" s="14">
        <v>17.75</v>
      </c>
      <c r="J286" s="14">
        <v>39.9</v>
      </c>
      <c r="K286" s="25">
        <v>35.5</v>
      </c>
      <c r="L286" s="19">
        <f t="shared" si="8"/>
        <v>0.555137844611529</v>
      </c>
      <c r="M286" s="19">
        <f t="shared" si="9"/>
        <v>0.5</v>
      </c>
      <c r="N286" s="25">
        <v>3</v>
      </c>
      <c r="O286" s="14">
        <v>38</v>
      </c>
      <c r="P286" s="14">
        <v>108</v>
      </c>
      <c r="Q286" s="14">
        <v>-4.4</v>
      </c>
      <c r="R286" s="14">
        <v>-2.5</v>
      </c>
      <c r="S286" s="14">
        <v>270</v>
      </c>
      <c r="T286" s="16"/>
      <c r="U286" s="14" t="s">
        <v>28</v>
      </c>
      <c r="V286" s="20">
        <v>44826.4320486111</v>
      </c>
      <c r="W286" s="16" t="s">
        <v>29</v>
      </c>
    </row>
    <row r="287" s="22" customFormat="1" spans="1:23">
      <c r="A287" s="14">
        <v>286</v>
      </c>
      <c r="B287" s="15">
        <v>135655</v>
      </c>
      <c r="C287" s="14" t="s">
        <v>551</v>
      </c>
      <c r="D287" s="14" t="s">
        <v>552</v>
      </c>
      <c r="E287" s="14" t="s">
        <v>25</v>
      </c>
      <c r="F287" s="14" t="s">
        <v>553</v>
      </c>
      <c r="G287" s="15">
        <v>720</v>
      </c>
      <c r="H287" s="16" t="s">
        <v>132</v>
      </c>
      <c r="I287" s="14">
        <v>11.14</v>
      </c>
      <c r="J287" s="14">
        <v>35</v>
      </c>
      <c r="K287" s="25">
        <v>23.5</v>
      </c>
      <c r="L287" s="19">
        <f t="shared" si="8"/>
        <v>0.681714285714286</v>
      </c>
      <c r="M287" s="19">
        <f t="shared" si="9"/>
        <v>0.525957446808511</v>
      </c>
      <c r="N287" s="25">
        <v>3</v>
      </c>
      <c r="O287" s="14"/>
      <c r="P287" s="14">
        <v>445</v>
      </c>
      <c r="Q287" s="14">
        <v>-11.5</v>
      </c>
      <c r="R287" s="14"/>
      <c r="S287" s="14">
        <v>460</v>
      </c>
      <c r="T287" s="15">
        <v>12</v>
      </c>
      <c r="U287" s="14" t="s">
        <v>28</v>
      </c>
      <c r="V287" s="20">
        <v>44830.7322685185</v>
      </c>
      <c r="W287" s="16" t="s">
        <v>29</v>
      </c>
    </row>
    <row r="288" s="22" customFormat="1" spans="1:23">
      <c r="A288" s="14">
        <v>287</v>
      </c>
      <c r="B288" s="15">
        <v>81386</v>
      </c>
      <c r="C288" s="14" t="s">
        <v>554</v>
      </c>
      <c r="D288" s="14" t="s">
        <v>555</v>
      </c>
      <c r="E288" s="14" t="s">
        <v>25</v>
      </c>
      <c r="F288" s="14" t="s">
        <v>556</v>
      </c>
      <c r="G288" s="15">
        <v>105751</v>
      </c>
      <c r="H288" s="16" t="s">
        <v>220</v>
      </c>
      <c r="I288" s="14">
        <v>11.9</v>
      </c>
      <c r="J288" s="14">
        <v>29.8</v>
      </c>
      <c r="K288" s="25">
        <v>25.8</v>
      </c>
      <c r="L288" s="19">
        <f t="shared" si="8"/>
        <v>0.600671140939597</v>
      </c>
      <c r="M288" s="19">
        <f t="shared" si="9"/>
        <v>0.538759689922481</v>
      </c>
      <c r="N288" s="25">
        <v>3</v>
      </c>
      <c r="O288" s="14">
        <v>28.5</v>
      </c>
      <c r="P288" s="14">
        <v>51</v>
      </c>
      <c r="Q288" s="14">
        <v>-4</v>
      </c>
      <c r="R288" s="14">
        <v>-2.7</v>
      </c>
      <c r="S288" s="14">
        <v>28</v>
      </c>
      <c r="T288" s="16"/>
      <c r="U288" s="14" t="s">
        <v>28</v>
      </c>
      <c r="V288" s="20">
        <v>44826.4322453704</v>
      </c>
      <c r="W288" s="16" t="s">
        <v>29</v>
      </c>
    </row>
    <row r="289" s="22" customFormat="1" spans="1:23">
      <c r="A289" s="14">
        <v>288</v>
      </c>
      <c r="B289" s="15">
        <v>193548</v>
      </c>
      <c r="C289" s="14" t="s">
        <v>557</v>
      </c>
      <c r="D289" s="14" t="s">
        <v>558</v>
      </c>
      <c r="E289" s="14" t="s">
        <v>377</v>
      </c>
      <c r="F289" s="14" t="s">
        <v>559</v>
      </c>
      <c r="G289" s="15">
        <v>105751</v>
      </c>
      <c r="H289" s="16" t="s">
        <v>220</v>
      </c>
      <c r="I289" s="14">
        <v>4.5</v>
      </c>
      <c r="J289" s="14">
        <v>12.8</v>
      </c>
      <c r="K289" s="25">
        <v>9.9</v>
      </c>
      <c r="L289" s="19">
        <f t="shared" si="8"/>
        <v>0.6484375</v>
      </c>
      <c r="M289" s="19">
        <f t="shared" si="9"/>
        <v>0.545454545454546</v>
      </c>
      <c r="N289" s="25">
        <v>3</v>
      </c>
      <c r="O289" s="14"/>
      <c r="P289" s="14">
        <v>2534.9</v>
      </c>
      <c r="Q289" s="14">
        <v>-2.9</v>
      </c>
      <c r="R289" s="14"/>
      <c r="S289" s="14">
        <v>966</v>
      </c>
      <c r="T289" s="15">
        <v>1</v>
      </c>
      <c r="U289" s="14" t="s">
        <v>28</v>
      </c>
      <c r="V289" s="20">
        <v>44826.432650463</v>
      </c>
      <c r="W289" s="16" t="s">
        <v>29</v>
      </c>
    </row>
    <row r="290" s="22" customFormat="1" spans="1:23">
      <c r="A290" s="14">
        <v>289</v>
      </c>
      <c r="B290" s="15">
        <v>109792</v>
      </c>
      <c r="C290" s="14" t="s">
        <v>430</v>
      </c>
      <c r="D290" s="14" t="s">
        <v>560</v>
      </c>
      <c r="E290" s="14" t="s">
        <v>25</v>
      </c>
      <c r="F290" s="14" t="s">
        <v>514</v>
      </c>
      <c r="G290" s="15">
        <v>105751</v>
      </c>
      <c r="H290" s="16" t="s">
        <v>220</v>
      </c>
      <c r="I290" s="14">
        <v>12.17</v>
      </c>
      <c r="J290" s="14">
        <v>35</v>
      </c>
      <c r="K290" s="25">
        <v>27</v>
      </c>
      <c r="L290" s="19">
        <f t="shared" si="8"/>
        <v>0.652285714285714</v>
      </c>
      <c r="M290" s="19">
        <f t="shared" si="9"/>
        <v>0.549259259259259</v>
      </c>
      <c r="N290" s="25">
        <v>2</v>
      </c>
      <c r="O290" s="14"/>
      <c r="P290" s="14">
        <v>368</v>
      </c>
      <c r="Q290" s="14">
        <v>-8</v>
      </c>
      <c r="R290" s="14"/>
      <c r="S290" s="14">
        <v>535</v>
      </c>
      <c r="T290" s="15">
        <v>2</v>
      </c>
      <c r="U290" s="14" t="s">
        <v>28</v>
      </c>
      <c r="V290" s="20">
        <v>44826.4324421296</v>
      </c>
      <c r="W290" s="16" t="s">
        <v>29</v>
      </c>
    </row>
    <row r="291" s="22" customFormat="1" spans="1:23">
      <c r="A291" s="14">
        <v>290</v>
      </c>
      <c r="B291" s="15">
        <v>171183</v>
      </c>
      <c r="C291" s="14" t="s">
        <v>561</v>
      </c>
      <c r="D291" s="14" t="s">
        <v>562</v>
      </c>
      <c r="E291" s="14" t="s">
        <v>44</v>
      </c>
      <c r="F291" s="14" t="s">
        <v>257</v>
      </c>
      <c r="G291" s="15">
        <v>105751</v>
      </c>
      <c r="H291" s="16" t="s">
        <v>220</v>
      </c>
      <c r="I291" s="14">
        <v>19.8</v>
      </c>
      <c r="J291" s="14">
        <v>56</v>
      </c>
      <c r="K291" s="25">
        <v>48</v>
      </c>
      <c r="L291" s="19">
        <f t="shared" si="8"/>
        <v>0.646428571428571</v>
      </c>
      <c r="M291" s="19">
        <f t="shared" si="9"/>
        <v>0.5875</v>
      </c>
      <c r="N291" s="25">
        <v>2</v>
      </c>
      <c r="O291" s="14"/>
      <c r="P291" s="14">
        <v>92</v>
      </c>
      <c r="Q291" s="14">
        <v>-8</v>
      </c>
      <c r="R291" s="14"/>
      <c r="S291" s="14">
        <v>258</v>
      </c>
      <c r="T291" s="16"/>
      <c r="U291" s="14" t="s">
        <v>28</v>
      </c>
      <c r="V291" s="20">
        <v>44826.4330555556</v>
      </c>
      <c r="W291" s="16" t="s">
        <v>29</v>
      </c>
    </row>
    <row r="292" s="22" customFormat="1" spans="1:23">
      <c r="A292" s="14">
        <v>291</v>
      </c>
      <c r="B292" s="15">
        <v>40886</v>
      </c>
      <c r="C292" s="14" t="s">
        <v>563</v>
      </c>
      <c r="D292" s="14" t="s">
        <v>564</v>
      </c>
      <c r="E292" s="14" t="s">
        <v>44</v>
      </c>
      <c r="F292" s="14" t="s">
        <v>420</v>
      </c>
      <c r="G292" s="15">
        <v>105751</v>
      </c>
      <c r="H292" s="16" t="s">
        <v>220</v>
      </c>
      <c r="I292" s="14">
        <v>44.5</v>
      </c>
      <c r="J292" s="14">
        <v>128</v>
      </c>
      <c r="K292" s="25">
        <v>108</v>
      </c>
      <c r="L292" s="19">
        <f t="shared" si="8"/>
        <v>0.65234375</v>
      </c>
      <c r="M292" s="19">
        <f t="shared" si="9"/>
        <v>0.587962962962963</v>
      </c>
      <c r="N292" s="25">
        <v>3</v>
      </c>
      <c r="O292" s="14"/>
      <c r="P292" s="14">
        <v>17</v>
      </c>
      <c r="Q292" s="14">
        <v>-20</v>
      </c>
      <c r="R292" s="14"/>
      <c r="S292" s="14">
        <v>20</v>
      </c>
      <c r="T292" s="16"/>
      <c r="U292" s="14" t="s">
        <v>468</v>
      </c>
      <c r="V292" s="20">
        <v>44826.4332638889</v>
      </c>
      <c r="W292" s="16" t="s">
        <v>29</v>
      </c>
    </row>
    <row r="293" s="22" customFormat="1" spans="1:23">
      <c r="A293" s="14">
        <v>292</v>
      </c>
      <c r="B293" s="15">
        <v>114711</v>
      </c>
      <c r="C293" s="14" t="s">
        <v>565</v>
      </c>
      <c r="D293" s="14" t="s">
        <v>566</v>
      </c>
      <c r="E293" s="14" t="s">
        <v>25</v>
      </c>
      <c r="F293" s="14" t="s">
        <v>447</v>
      </c>
      <c r="G293" s="15">
        <v>105751</v>
      </c>
      <c r="H293" s="16" t="s">
        <v>220</v>
      </c>
      <c r="I293" s="14">
        <v>7.25</v>
      </c>
      <c r="J293" s="14">
        <v>22</v>
      </c>
      <c r="K293" s="25">
        <v>19</v>
      </c>
      <c r="L293" s="19">
        <f t="shared" si="8"/>
        <v>0.670454545454545</v>
      </c>
      <c r="M293" s="19">
        <f t="shared" si="9"/>
        <v>0.618421052631579</v>
      </c>
      <c r="N293" s="25">
        <v>3</v>
      </c>
      <c r="O293" s="14">
        <v>21</v>
      </c>
      <c r="P293" s="14">
        <v>225</v>
      </c>
      <c r="Q293" s="14">
        <v>-3</v>
      </c>
      <c r="R293" s="14">
        <v>-2</v>
      </c>
      <c r="S293" s="14">
        <v>227</v>
      </c>
      <c r="T293" s="15">
        <v>5</v>
      </c>
      <c r="U293" s="14" t="s">
        <v>28</v>
      </c>
      <c r="V293" s="20">
        <v>44826.4336689815</v>
      </c>
      <c r="W293" s="16" t="s">
        <v>29</v>
      </c>
    </row>
    <row r="294" s="22" customFormat="1" spans="1:23">
      <c r="A294" s="14">
        <v>293</v>
      </c>
      <c r="B294" s="15">
        <v>143148</v>
      </c>
      <c r="C294" s="14" t="s">
        <v>567</v>
      </c>
      <c r="D294" s="14" t="s">
        <v>568</v>
      </c>
      <c r="E294" s="14" t="s">
        <v>25</v>
      </c>
      <c r="F294" s="14" t="s">
        <v>569</v>
      </c>
      <c r="G294" s="15">
        <v>105751</v>
      </c>
      <c r="H294" s="16" t="s">
        <v>220</v>
      </c>
      <c r="I294" s="14">
        <v>12.8</v>
      </c>
      <c r="J294" s="14">
        <v>38</v>
      </c>
      <c r="K294" s="25">
        <v>34</v>
      </c>
      <c r="L294" s="19">
        <f t="shared" si="8"/>
        <v>0.663157894736842</v>
      </c>
      <c r="M294" s="19">
        <f t="shared" si="9"/>
        <v>0.623529411764706</v>
      </c>
      <c r="N294" s="25">
        <v>2</v>
      </c>
      <c r="O294" s="14">
        <v>36.5</v>
      </c>
      <c r="P294" s="14">
        <v>1705</v>
      </c>
      <c r="Q294" s="14">
        <v>-4</v>
      </c>
      <c r="R294" s="14">
        <v>-2.5</v>
      </c>
      <c r="S294" s="14">
        <v>773</v>
      </c>
      <c r="T294" s="15">
        <v>2</v>
      </c>
      <c r="U294" s="14" t="s">
        <v>28</v>
      </c>
      <c r="V294" s="20">
        <v>44826.4334606481</v>
      </c>
      <c r="W294" s="16" t="s">
        <v>29</v>
      </c>
    </row>
    <row r="295" s="22" customFormat="1" spans="1:23">
      <c r="A295" s="14">
        <v>294</v>
      </c>
      <c r="B295" s="15">
        <v>163479</v>
      </c>
      <c r="C295" s="14" t="s">
        <v>570</v>
      </c>
      <c r="D295" s="14" t="s">
        <v>39</v>
      </c>
      <c r="E295" s="14" t="s">
        <v>25</v>
      </c>
      <c r="F295" s="14" t="s">
        <v>63</v>
      </c>
      <c r="G295" s="15">
        <v>105751</v>
      </c>
      <c r="H295" s="16" t="s">
        <v>220</v>
      </c>
      <c r="I295" s="14">
        <v>14</v>
      </c>
      <c r="J295" s="14">
        <v>46</v>
      </c>
      <c r="K295" s="25">
        <v>38.8</v>
      </c>
      <c r="L295" s="19">
        <f t="shared" si="8"/>
        <v>0.695652173913043</v>
      </c>
      <c r="M295" s="19">
        <f t="shared" si="9"/>
        <v>0.639175257731959</v>
      </c>
      <c r="N295" s="25">
        <v>2</v>
      </c>
      <c r="O295" s="14">
        <v>45</v>
      </c>
      <c r="P295" s="14">
        <v>682</v>
      </c>
      <c r="Q295" s="14">
        <v>-7.2</v>
      </c>
      <c r="R295" s="14">
        <v>-6.2</v>
      </c>
      <c r="S295" s="14">
        <v>611</v>
      </c>
      <c r="T295" s="15">
        <v>2</v>
      </c>
      <c r="U295" s="14" t="s">
        <v>28</v>
      </c>
      <c r="V295" s="20">
        <v>44826.4338773148</v>
      </c>
      <c r="W295" s="16" t="s">
        <v>29</v>
      </c>
    </row>
    <row r="296" s="22" customFormat="1" spans="1:23">
      <c r="A296" s="14">
        <v>295</v>
      </c>
      <c r="B296" s="15">
        <v>82751</v>
      </c>
      <c r="C296" s="14" t="s">
        <v>571</v>
      </c>
      <c r="D296" s="14" t="s">
        <v>572</v>
      </c>
      <c r="E296" s="14" t="s">
        <v>25</v>
      </c>
      <c r="F296" s="14" t="s">
        <v>573</v>
      </c>
      <c r="G296" s="15">
        <v>105751</v>
      </c>
      <c r="H296" s="16" t="s">
        <v>220</v>
      </c>
      <c r="I296" s="14">
        <v>14</v>
      </c>
      <c r="J296" s="14">
        <v>44.5</v>
      </c>
      <c r="K296" s="25">
        <v>40.8</v>
      </c>
      <c r="L296" s="19">
        <f t="shared" si="8"/>
        <v>0.685393258426966</v>
      </c>
      <c r="M296" s="19">
        <f t="shared" si="9"/>
        <v>0.656862745098039</v>
      </c>
      <c r="N296" s="25">
        <v>2</v>
      </c>
      <c r="O296" s="14"/>
      <c r="P296" s="14">
        <v>102</v>
      </c>
      <c r="Q296" s="14">
        <v>-3.7</v>
      </c>
      <c r="R296" s="14"/>
      <c r="S296" s="14">
        <v>219</v>
      </c>
      <c r="T296" s="15">
        <v>2</v>
      </c>
      <c r="U296" s="14" t="s">
        <v>28</v>
      </c>
      <c r="V296" s="20">
        <v>44826.4342592593</v>
      </c>
      <c r="W296" s="16" t="s">
        <v>29</v>
      </c>
    </row>
    <row r="297" s="22" customFormat="1" spans="11:14">
      <c r="K297" s="26"/>
      <c r="N297" s="2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4"/>
  <sheetViews>
    <sheetView workbookViewId="0">
      <selection activeCell="J33" sqref="J33:J34"/>
    </sheetView>
  </sheetViews>
  <sheetFormatPr defaultColWidth="9" defaultRowHeight="13.5"/>
  <cols>
    <col min="1" max="1" width="4.875" customWidth="1"/>
    <col min="3" max="3" width="15.625" customWidth="1"/>
    <col min="4" max="4" width="12.625" customWidth="1"/>
    <col min="5" max="5" width="5.625" customWidth="1"/>
    <col min="6" max="6" width="12.375" customWidth="1"/>
    <col min="9" max="9" width="7.5" customWidth="1"/>
    <col min="10" max="10" width="7.625" customWidth="1"/>
    <col min="11" max="11" width="7.5" style="1" customWidth="1"/>
    <col min="12" max="12" width="9" style="1"/>
    <col min="15" max="15" width="6.75" style="1" customWidth="1"/>
    <col min="16" max="16" width="6.75" customWidth="1"/>
    <col min="20" max="21" width="7.625" customWidth="1"/>
    <col min="22" max="22" width="7.125" customWidth="1"/>
    <col min="23" max="23" width="14.25" customWidth="1"/>
    <col min="24" max="24" width="21.125" customWidth="1"/>
    <col min="25" max="25" width="12.25" customWidth="1"/>
  </cols>
  <sheetData>
    <row r="1" spans="1: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574</v>
      </c>
      <c r="M1" s="7" t="s">
        <v>11</v>
      </c>
      <c r="N1" s="7" t="s">
        <v>12</v>
      </c>
      <c r="O1" s="2" t="s">
        <v>13</v>
      </c>
      <c r="P1" s="2" t="s">
        <v>14</v>
      </c>
      <c r="Q1" s="2" t="s">
        <v>15</v>
      </c>
      <c r="R1" s="9" t="s">
        <v>16</v>
      </c>
      <c r="S1" s="9" t="s">
        <v>17</v>
      </c>
      <c r="T1" s="2" t="s">
        <v>18</v>
      </c>
      <c r="U1" s="2" t="s">
        <v>19</v>
      </c>
      <c r="V1" s="2" t="s">
        <v>20</v>
      </c>
      <c r="W1" s="10" t="s">
        <v>21</v>
      </c>
      <c r="X1" s="11" t="s">
        <v>22</v>
      </c>
      <c r="Y1" s="13" t="s">
        <v>575</v>
      </c>
    </row>
    <row r="2" spans="1:25">
      <c r="A2" s="4"/>
      <c r="B2" s="5">
        <v>100741</v>
      </c>
      <c r="C2" s="4" t="s">
        <v>576</v>
      </c>
      <c r="D2" s="4" t="s">
        <v>577</v>
      </c>
      <c r="E2" s="4" t="s">
        <v>25</v>
      </c>
      <c r="F2" s="4" t="s">
        <v>578</v>
      </c>
      <c r="G2" s="5">
        <v>111400</v>
      </c>
      <c r="H2" s="6" t="s">
        <v>532</v>
      </c>
      <c r="I2" s="4">
        <v>6.4</v>
      </c>
      <c r="J2" s="4">
        <v>11</v>
      </c>
      <c r="K2" s="8">
        <v>8</v>
      </c>
      <c r="L2" s="8"/>
      <c r="M2" s="4"/>
      <c r="N2" s="4"/>
      <c r="O2" s="8">
        <v>3</v>
      </c>
      <c r="P2" s="4">
        <v>0</v>
      </c>
      <c r="Q2" s="4">
        <v>236</v>
      </c>
      <c r="R2" s="4"/>
      <c r="S2" s="4"/>
      <c r="T2" s="4">
        <v>306</v>
      </c>
      <c r="U2" s="5">
        <v>2</v>
      </c>
      <c r="V2" s="4" t="s">
        <v>28</v>
      </c>
      <c r="W2" s="12">
        <v>44841.7615740741</v>
      </c>
      <c r="X2" s="6" t="s">
        <v>579</v>
      </c>
      <c r="Y2" s="13"/>
    </row>
    <row r="3" spans="1:25">
      <c r="A3" s="4"/>
      <c r="B3" s="5">
        <v>32</v>
      </c>
      <c r="C3" s="4" t="s">
        <v>217</v>
      </c>
      <c r="D3" s="4" t="s">
        <v>218</v>
      </c>
      <c r="E3" s="4" t="s">
        <v>25</v>
      </c>
      <c r="F3" s="4" t="s">
        <v>219</v>
      </c>
      <c r="G3" s="5">
        <v>111219</v>
      </c>
      <c r="H3" s="6" t="s">
        <v>580</v>
      </c>
      <c r="I3" s="4">
        <v>805</v>
      </c>
      <c r="J3" s="4">
        <v>1499</v>
      </c>
      <c r="K3" s="8">
        <v>850</v>
      </c>
      <c r="L3" s="8"/>
      <c r="M3" s="4"/>
      <c r="N3" s="4"/>
      <c r="O3" s="8">
        <v>1</v>
      </c>
      <c r="P3" s="4">
        <v>0</v>
      </c>
      <c r="Q3" s="4">
        <v>112.168003</v>
      </c>
      <c r="R3" s="4"/>
      <c r="S3" s="4"/>
      <c r="T3" s="4">
        <v>273.671997</v>
      </c>
      <c r="U3" s="5">
        <v>2</v>
      </c>
      <c r="V3" s="4" t="s">
        <v>28</v>
      </c>
      <c r="W3" s="12">
        <v>44836.701724537</v>
      </c>
      <c r="X3" s="6" t="s">
        <v>579</v>
      </c>
      <c r="Y3" s="13"/>
    </row>
    <row r="4" spans="1:25">
      <c r="A4" s="4"/>
      <c r="B4" s="5">
        <v>1638</v>
      </c>
      <c r="C4" s="4" t="s">
        <v>581</v>
      </c>
      <c r="D4" s="4" t="s">
        <v>582</v>
      </c>
      <c r="E4" s="4" t="s">
        <v>25</v>
      </c>
      <c r="F4" s="4" t="s">
        <v>583</v>
      </c>
      <c r="G4" s="5">
        <v>114069</v>
      </c>
      <c r="H4" s="6" t="s">
        <v>584</v>
      </c>
      <c r="I4" s="4">
        <v>12.36</v>
      </c>
      <c r="J4" s="4">
        <v>15</v>
      </c>
      <c r="K4" s="8">
        <v>9.9</v>
      </c>
      <c r="L4" s="8"/>
      <c r="M4" s="4"/>
      <c r="N4" s="4"/>
      <c r="O4" s="8">
        <v>2</v>
      </c>
      <c r="P4" s="4">
        <v>0</v>
      </c>
      <c r="Q4" s="4">
        <v>1456</v>
      </c>
      <c r="R4" s="4"/>
      <c r="S4" s="4"/>
      <c r="T4" s="4">
        <v>516</v>
      </c>
      <c r="U4" s="5">
        <v>3</v>
      </c>
      <c r="V4" s="4" t="s">
        <v>28</v>
      </c>
      <c r="W4" s="12">
        <v>44825.4612847222</v>
      </c>
      <c r="X4" s="6" t="s">
        <v>579</v>
      </c>
      <c r="Y4" s="13"/>
    </row>
    <row r="5" spans="1:25">
      <c r="A5" s="4"/>
      <c r="B5" s="5">
        <v>6085</v>
      </c>
      <c r="C5" s="4" t="s">
        <v>585</v>
      </c>
      <c r="D5" s="4" t="s">
        <v>586</v>
      </c>
      <c r="E5" s="4" t="s">
        <v>228</v>
      </c>
      <c r="F5" s="4" t="s">
        <v>587</v>
      </c>
      <c r="G5" s="5">
        <v>114069</v>
      </c>
      <c r="H5" s="6" t="s">
        <v>584</v>
      </c>
      <c r="I5" s="4">
        <v>46</v>
      </c>
      <c r="J5" s="4">
        <v>68</v>
      </c>
      <c r="K5" s="8">
        <v>49</v>
      </c>
      <c r="L5" s="8"/>
      <c r="M5" s="4"/>
      <c r="N5" s="4"/>
      <c r="O5" s="8">
        <v>2</v>
      </c>
      <c r="P5" s="4">
        <v>0</v>
      </c>
      <c r="Q5" s="4">
        <v>0</v>
      </c>
      <c r="R5" s="4"/>
      <c r="S5" s="4"/>
      <c r="T5" s="4">
        <v>0</v>
      </c>
      <c r="U5" s="6"/>
      <c r="V5" s="4" t="s">
        <v>468</v>
      </c>
      <c r="W5" s="12">
        <v>44825.4701041667</v>
      </c>
      <c r="X5" s="6" t="s">
        <v>579</v>
      </c>
      <c r="Y5" s="13"/>
    </row>
    <row r="6" spans="1:25">
      <c r="A6" s="4"/>
      <c r="B6" s="5">
        <v>114823</v>
      </c>
      <c r="C6" s="4" t="s">
        <v>588</v>
      </c>
      <c r="D6" s="4" t="s">
        <v>589</v>
      </c>
      <c r="E6" s="4" t="s">
        <v>25</v>
      </c>
      <c r="F6" s="4" t="s">
        <v>590</v>
      </c>
      <c r="G6" s="5">
        <v>114069</v>
      </c>
      <c r="H6" s="6" t="s">
        <v>584</v>
      </c>
      <c r="I6" s="4">
        <v>38</v>
      </c>
      <c r="J6" s="4">
        <v>68</v>
      </c>
      <c r="K6" s="8">
        <v>59</v>
      </c>
      <c r="L6" s="8"/>
      <c r="M6" s="4"/>
      <c r="N6" s="4"/>
      <c r="O6" s="8">
        <v>2</v>
      </c>
      <c r="P6" s="4">
        <v>66</v>
      </c>
      <c r="Q6" s="4">
        <v>680</v>
      </c>
      <c r="R6" s="4"/>
      <c r="S6" s="4"/>
      <c r="T6" s="4">
        <v>605</v>
      </c>
      <c r="U6" s="5">
        <v>2</v>
      </c>
      <c r="V6" s="4" t="s">
        <v>28</v>
      </c>
      <c r="W6" s="12">
        <v>44825.4864814815</v>
      </c>
      <c r="X6" s="6" t="s">
        <v>579</v>
      </c>
      <c r="Y6" s="13"/>
    </row>
    <row r="7" spans="1:25">
      <c r="A7" s="4"/>
      <c r="B7" s="5">
        <v>59759</v>
      </c>
      <c r="C7" s="4" t="s">
        <v>591</v>
      </c>
      <c r="D7" s="4" t="s">
        <v>592</v>
      </c>
      <c r="E7" s="4" t="s">
        <v>25</v>
      </c>
      <c r="F7" s="4" t="s">
        <v>593</v>
      </c>
      <c r="G7" s="5">
        <v>117184</v>
      </c>
      <c r="H7" s="6" t="s">
        <v>594</v>
      </c>
      <c r="I7" s="4">
        <v>32.84</v>
      </c>
      <c r="J7" s="4">
        <v>41.8</v>
      </c>
      <c r="K7" s="8">
        <v>35</v>
      </c>
      <c r="L7" s="8"/>
      <c r="M7" s="4"/>
      <c r="N7" s="4"/>
      <c r="O7" s="8">
        <v>2</v>
      </c>
      <c r="P7" s="4">
        <v>0</v>
      </c>
      <c r="Q7" s="4">
        <v>1173</v>
      </c>
      <c r="R7" s="4"/>
      <c r="S7" s="4"/>
      <c r="T7" s="4">
        <v>734</v>
      </c>
      <c r="U7" s="5">
        <v>6</v>
      </c>
      <c r="V7" s="4" t="s">
        <v>28</v>
      </c>
      <c r="W7" s="12">
        <v>44825.5957986111</v>
      </c>
      <c r="X7" s="6" t="s">
        <v>579</v>
      </c>
      <c r="Y7" s="13"/>
    </row>
    <row r="8" spans="1:25">
      <c r="A8" s="4"/>
      <c r="B8" s="5">
        <v>72942</v>
      </c>
      <c r="C8" s="4" t="s">
        <v>595</v>
      </c>
      <c r="D8" s="4" t="s">
        <v>492</v>
      </c>
      <c r="E8" s="4" t="s">
        <v>25</v>
      </c>
      <c r="F8" s="4" t="s">
        <v>77</v>
      </c>
      <c r="G8" s="5">
        <v>117184</v>
      </c>
      <c r="H8" s="6" t="s">
        <v>594</v>
      </c>
      <c r="I8" s="4">
        <v>38.8</v>
      </c>
      <c r="J8" s="4">
        <v>49.8</v>
      </c>
      <c r="K8" s="8">
        <v>42</v>
      </c>
      <c r="L8" s="8"/>
      <c r="M8" s="4"/>
      <c r="N8" s="4"/>
      <c r="O8" s="8">
        <v>2</v>
      </c>
      <c r="P8" s="4">
        <v>0</v>
      </c>
      <c r="Q8" s="4">
        <v>685</v>
      </c>
      <c r="R8" s="4"/>
      <c r="S8" s="4"/>
      <c r="T8" s="4">
        <v>539</v>
      </c>
      <c r="U8" s="5">
        <v>5</v>
      </c>
      <c r="V8" s="4" t="s">
        <v>28</v>
      </c>
      <c r="W8" s="12">
        <v>44825.5959027778</v>
      </c>
      <c r="X8" s="6" t="s">
        <v>579</v>
      </c>
      <c r="Y8" s="13"/>
    </row>
    <row r="9" spans="1:25">
      <c r="A9" s="4"/>
      <c r="B9" s="5">
        <v>120359</v>
      </c>
      <c r="C9" s="4" t="s">
        <v>387</v>
      </c>
      <c r="D9" s="4" t="s">
        <v>388</v>
      </c>
      <c r="E9" s="4" t="s">
        <v>25</v>
      </c>
      <c r="F9" s="4" t="s">
        <v>389</v>
      </c>
      <c r="G9" s="5">
        <v>117184</v>
      </c>
      <c r="H9" s="6" t="s">
        <v>594</v>
      </c>
      <c r="I9" s="4">
        <v>213.73</v>
      </c>
      <c r="J9" s="4">
        <v>322</v>
      </c>
      <c r="K9" s="8">
        <v>280</v>
      </c>
      <c r="L9" s="8"/>
      <c r="M9" s="4"/>
      <c r="N9" s="4"/>
      <c r="O9" s="8">
        <v>2</v>
      </c>
      <c r="P9" s="4">
        <v>0</v>
      </c>
      <c r="Q9" s="4">
        <v>173</v>
      </c>
      <c r="R9" s="4"/>
      <c r="S9" s="4"/>
      <c r="T9" s="4">
        <v>324</v>
      </c>
      <c r="U9" s="5">
        <v>2</v>
      </c>
      <c r="V9" s="4" t="s">
        <v>28</v>
      </c>
      <c r="W9" s="12">
        <v>44825.5960069444</v>
      </c>
      <c r="X9" s="6" t="s">
        <v>579</v>
      </c>
      <c r="Y9" s="13"/>
    </row>
    <row r="10" spans="1:25">
      <c r="A10" s="4"/>
      <c r="B10" s="5">
        <v>1264</v>
      </c>
      <c r="C10" s="4" t="s">
        <v>588</v>
      </c>
      <c r="D10" s="4" t="s">
        <v>596</v>
      </c>
      <c r="E10" s="4" t="s">
        <v>44</v>
      </c>
      <c r="F10" s="4" t="s">
        <v>590</v>
      </c>
      <c r="G10" s="5">
        <v>117184</v>
      </c>
      <c r="H10" s="6" t="s">
        <v>594</v>
      </c>
      <c r="I10" s="4">
        <v>19.9</v>
      </c>
      <c r="J10" s="4">
        <v>24</v>
      </c>
      <c r="K10" s="8">
        <v>16.8</v>
      </c>
      <c r="L10" s="8"/>
      <c r="M10" s="4"/>
      <c r="N10" s="4"/>
      <c r="O10" s="8">
        <v>2</v>
      </c>
      <c r="P10" s="4">
        <v>0</v>
      </c>
      <c r="Q10" s="4">
        <v>464</v>
      </c>
      <c r="R10" s="4"/>
      <c r="S10" s="4"/>
      <c r="T10" s="4">
        <v>272</v>
      </c>
      <c r="U10" s="6"/>
      <c r="V10" s="4" t="s">
        <v>28</v>
      </c>
      <c r="W10" s="12">
        <v>44825.5961689815</v>
      </c>
      <c r="X10" s="6" t="s">
        <v>579</v>
      </c>
      <c r="Y10" s="13"/>
    </row>
    <row r="11" spans="1:25">
      <c r="A11" s="4"/>
      <c r="B11" s="5">
        <v>130589</v>
      </c>
      <c r="C11" s="4" t="s">
        <v>597</v>
      </c>
      <c r="D11" s="4" t="s">
        <v>598</v>
      </c>
      <c r="E11" s="4" t="s">
        <v>25</v>
      </c>
      <c r="F11" s="4" t="s">
        <v>599</v>
      </c>
      <c r="G11" s="5">
        <v>117184</v>
      </c>
      <c r="H11" s="6" t="s">
        <v>594</v>
      </c>
      <c r="I11" s="4">
        <v>756</v>
      </c>
      <c r="J11" s="4">
        <v>890</v>
      </c>
      <c r="K11" s="8">
        <v>790</v>
      </c>
      <c r="L11" s="8"/>
      <c r="M11" s="4"/>
      <c r="N11" s="4"/>
      <c r="O11" s="8">
        <v>2</v>
      </c>
      <c r="P11" s="4">
        <v>0</v>
      </c>
      <c r="Q11" s="4">
        <v>121</v>
      </c>
      <c r="R11" s="4"/>
      <c r="S11" s="4"/>
      <c r="T11" s="4">
        <v>151</v>
      </c>
      <c r="U11" s="6"/>
      <c r="V11" s="4" t="s">
        <v>28</v>
      </c>
      <c r="W11" s="12">
        <v>44825.5962847222</v>
      </c>
      <c r="X11" s="6" t="s">
        <v>579</v>
      </c>
      <c r="Y11" s="13"/>
    </row>
    <row r="12" spans="1:25">
      <c r="A12" s="4"/>
      <c r="B12" s="5">
        <v>1638</v>
      </c>
      <c r="C12" s="4" t="s">
        <v>581</v>
      </c>
      <c r="D12" s="4" t="s">
        <v>582</v>
      </c>
      <c r="E12" s="4" t="s">
        <v>25</v>
      </c>
      <c r="F12" s="4" t="s">
        <v>583</v>
      </c>
      <c r="G12" s="5">
        <v>117184</v>
      </c>
      <c r="H12" s="6" t="s">
        <v>594</v>
      </c>
      <c r="I12" s="4">
        <v>12.36</v>
      </c>
      <c r="J12" s="4">
        <v>15</v>
      </c>
      <c r="K12" s="8">
        <v>13</v>
      </c>
      <c r="L12" s="8"/>
      <c r="M12" s="4"/>
      <c r="N12" s="4"/>
      <c r="O12" s="8">
        <v>2</v>
      </c>
      <c r="P12" s="4">
        <v>0</v>
      </c>
      <c r="Q12" s="4">
        <v>1456</v>
      </c>
      <c r="R12" s="4"/>
      <c r="S12" s="4"/>
      <c r="T12" s="4">
        <v>516</v>
      </c>
      <c r="U12" s="5">
        <v>10</v>
      </c>
      <c r="V12" s="4" t="s">
        <v>28</v>
      </c>
      <c r="W12" s="12">
        <v>44825.5964351852</v>
      </c>
      <c r="X12" s="6" t="s">
        <v>579</v>
      </c>
      <c r="Y12" s="13"/>
    </row>
    <row r="13" spans="1:25">
      <c r="A13" s="4"/>
      <c r="B13" s="5">
        <v>49706</v>
      </c>
      <c r="C13" s="4" t="s">
        <v>600</v>
      </c>
      <c r="D13" s="4" t="s">
        <v>601</v>
      </c>
      <c r="E13" s="4" t="s">
        <v>25</v>
      </c>
      <c r="F13" s="4" t="s">
        <v>142</v>
      </c>
      <c r="G13" s="5">
        <v>117184</v>
      </c>
      <c r="H13" s="6" t="s">
        <v>594</v>
      </c>
      <c r="I13" s="4">
        <v>296.2</v>
      </c>
      <c r="J13" s="4">
        <v>383</v>
      </c>
      <c r="K13" s="8">
        <v>114</v>
      </c>
      <c r="L13" s="8"/>
      <c r="M13" s="4"/>
      <c r="N13" s="4"/>
      <c r="O13" s="8">
        <v>2</v>
      </c>
      <c r="P13" s="4">
        <v>0</v>
      </c>
      <c r="Q13" s="4">
        <v>69</v>
      </c>
      <c r="R13" s="4"/>
      <c r="S13" s="4"/>
      <c r="T13" s="4">
        <v>13</v>
      </c>
      <c r="U13" s="6"/>
      <c r="V13" s="4" t="s">
        <v>28</v>
      </c>
      <c r="W13" s="12">
        <v>44825.5965393518</v>
      </c>
      <c r="X13" s="6" t="s">
        <v>579</v>
      </c>
      <c r="Y13" s="13"/>
    </row>
    <row r="14" spans="1:25">
      <c r="A14" s="4"/>
      <c r="B14" s="5">
        <v>29059</v>
      </c>
      <c r="C14" s="4" t="s">
        <v>140</v>
      </c>
      <c r="D14" s="4" t="s">
        <v>141</v>
      </c>
      <c r="E14" s="4" t="s">
        <v>25</v>
      </c>
      <c r="F14" s="4" t="s">
        <v>142</v>
      </c>
      <c r="G14" s="5">
        <v>117184</v>
      </c>
      <c r="H14" s="6" t="s">
        <v>594</v>
      </c>
      <c r="I14" s="4">
        <v>130.9</v>
      </c>
      <c r="J14" s="4">
        <v>162</v>
      </c>
      <c r="K14" s="8">
        <v>135</v>
      </c>
      <c r="L14" s="8"/>
      <c r="M14" s="4"/>
      <c r="N14" s="4"/>
      <c r="O14" s="8">
        <v>2</v>
      </c>
      <c r="P14" s="4">
        <v>0</v>
      </c>
      <c r="Q14" s="4">
        <v>147</v>
      </c>
      <c r="R14" s="4"/>
      <c r="S14" s="4"/>
      <c r="T14" s="4">
        <v>252</v>
      </c>
      <c r="U14" s="6"/>
      <c r="V14" s="4" t="s">
        <v>28</v>
      </c>
      <c r="W14" s="12">
        <v>44825.5966550926</v>
      </c>
      <c r="X14" s="6" t="s">
        <v>579</v>
      </c>
      <c r="Y14" s="13"/>
    </row>
    <row r="15" spans="1:25">
      <c r="A15" s="4"/>
      <c r="B15" s="5">
        <v>66789</v>
      </c>
      <c r="C15" s="4" t="s">
        <v>194</v>
      </c>
      <c r="D15" s="4" t="s">
        <v>195</v>
      </c>
      <c r="E15" s="4" t="s">
        <v>25</v>
      </c>
      <c r="F15" s="4" t="s">
        <v>196</v>
      </c>
      <c r="G15" s="5">
        <v>117184</v>
      </c>
      <c r="H15" s="6" t="s">
        <v>594</v>
      </c>
      <c r="I15" s="4">
        <v>40</v>
      </c>
      <c r="J15" s="4">
        <v>50.8</v>
      </c>
      <c r="K15" s="8">
        <v>40</v>
      </c>
      <c r="L15" s="8"/>
      <c r="M15" s="4"/>
      <c r="N15" s="4"/>
      <c r="O15" s="8">
        <v>2</v>
      </c>
      <c r="P15" s="4">
        <v>0</v>
      </c>
      <c r="Q15" s="4">
        <v>449</v>
      </c>
      <c r="R15" s="4"/>
      <c r="S15" s="4"/>
      <c r="T15" s="4">
        <v>383</v>
      </c>
      <c r="U15" s="5">
        <v>3</v>
      </c>
      <c r="V15" s="4" t="s">
        <v>28</v>
      </c>
      <c r="W15" s="12">
        <v>44825.5967592593</v>
      </c>
      <c r="X15" s="6" t="s">
        <v>579</v>
      </c>
      <c r="Y15" s="13"/>
    </row>
    <row r="16" spans="1:25">
      <c r="A16" s="4"/>
      <c r="B16" s="5">
        <v>50163</v>
      </c>
      <c r="C16" s="4" t="s">
        <v>602</v>
      </c>
      <c r="D16" s="4" t="s">
        <v>603</v>
      </c>
      <c r="E16" s="4" t="s">
        <v>25</v>
      </c>
      <c r="F16" s="4" t="s">
        <v>114</v>
      </c>
      <c r="G16" s="5">
        <v>117184</v>
      </c>
      <c r="H16" s="6" t="s">
        <v>594</v>
      </c>
      <c r="I16" s="4">
        <v>122.2</v>
      </c>
      <c r="J16" s="4">
        <v>159</v>
      </c>
      <c r="K16" s="8">
        <v>148</v>
      </c>
      <c r="L16" s="8"/>
      <c r="M16" s="4"/>
      <c r="N16" s="4"/>
      <c r="O16" s="8">
        <v>2</v>
      </c>
      <c r="P16" s="4">
        <v>0</v>
      </c>
      <c r="Q16" s="4">
        <v>225</v>
      </c>
      <c r="R16" s="4"/>
      <c r="S16" s="4"/>
      <c r="T16" s="4">
        <v>142</v>
      </c>
      <c r="U16" s="5">
        <v>2</v>
      </c>
      <c r="V16" s="4" t="s">
        <v>28</v>
      </c>
      <c r="W16" s="12">
        <v>44825.5968518518</v>
      </c>
      <c r="X16" s="6" t="s">
        <v>579</v>
      </c>
      <c r="Y16" s="13"/>
    </row>
    <row r="17" spans="1:25">
      <c r="A17" s="4"/>
      <c r="B17" s="5">
        <v>73105</v>
      </c>
      <c r="C17" s="4" t="s">
        <v>604</v>
      </c>
      <c r="D17" s="4" t="s">
        <v>605</v>
      </c>
      <c r="E17" s="4" t="s">
        <v>25</v>
      </c>
      <c r="F17" s="4" t="s">
        <v>606</v>
      </c>
      <c r="G17" s="5">
        <v>117184</v>
      </c>
      <c r="H17" s="6" t="s">
        <v>594</v>
      </c>
      <c r="I17" s="4">
        <v>66.63</v>
      </c>
      <c r="J17" s="4">
        <v>70</v>
      </c>
      <c r="K17" s="8">
        <v>59.9</v>
      </c>
      <c r="L17" s="8"/>
      <c r="M17" s="4"/>
      <c r="N17" s="4"/>
      <c r="O17" s="8">
        <v>2</v>
      </c>
      <c r="P17" s="4">
        <v>0</v>
      </c>
      <c r="Q17" s="4">
        <v>79</v>
      </c>
      <c r="R17" s="4"/>
      <c r="S17" s="4"/>
      <c r="T17" s="4">
        <v>188</v>
      </c>
      <c r="U17" s="5">
        <v>1</v>
      </c>
      <c r="V17" s="4" t="s">
        <v>28</v>
      </c>
      <c r="W17" s="12">
        <v>44825.5969328704</v>
      </c>
      <c r="X17" s="6" t="s">
        <v>579</v>
      </c>
      <c r="Y17" s="13"/>
    </row>
    <row r="18" spans="1:25">
      <c r="A18" s="4"/>
      <c r="B18" s="5">
        <v>147246</v>
      </c>
      <c r="C18" s="4" t="s">
        <v>607</v>
      </c>
      <c r="D18" s="4" t="s">
        <v>608</v>
      </c>
      <c r="E18" s="4" t="s">
        <v>25</v>
      </c>
      <c r="F18" s="4" t="s">
        <v>609</v>
      </c>
      <c r="G18" s="5">
        <v>117184</v>
      </c>
      <c r="H18" s="6" t="s">
        <v>594</v>
      </c>
      <c r="I18" s="4">
        <v>46.2</v>
      </c>
      <c r="J18" s="4">
        <v>49</v>
      </c>
      <c r="K18" s="8">
        <v>45</v>
      </c>
      <c r="L18" s="8"/>
      <c r="M18" s="4"/>
      <c r="N18" s="4"/>
      <c r="O18" s="8">
        <v>2</v>
      </c>
      <c r="P18" s="4">
        <v>0</v>
      </c>
      <c r="Q18" s="4">
        <v>241</v>
      </c>
      <c r="R18" s="4"/>
      <c r="S18" s="4"/>
      <c r="T18" s="4">
        <v>378</v>
      </c>
      <c r="U18" s="5">
        <v>9</v>
      </c>
      <c r="V18" s="4" t="s">
        <v>28</v>
      </c>
      <c r="W18" s="12">
        <v>44825.5970486111</v>
      </c>
      <c r="X18" s="6" t="s">
        <v>579</v>
      </c>
      <c r="Y18" s="13"/>
    </row>
    <row r="19" spans="1:25">
      <c r="A19" s="4"/>
      <c r="B19" s="5">
        <v>27689</v>
      </c>
      <c r="C19" s="4" t="s">
        <v>34</v>
      </c>
      <c r="D19" s="4" t="s">
        <v>35</v>
      </c>
      <c r="E19" s="4" t="s">
        <v>25</v>
      </c>
      <c r="F19" s="4" t="s">
        <v>36</v>
      </c>
      <c r="G19" s="5">
        <v>117184</v>
      </c>
      <c r="H19" s="6" t="s">
        <v>594</v>
      </c>
      <c r="I19" s="4">
        <v>33</v>
      </c>
      <c r="J19" s="4">
        <v>36.9</v>
      </c>
      <c r="K19" s="8">
        <v>19.9</v>
      </c>
      <c r="L19" s="8"/>
      <c r="M19" s="4"/>
      <c r="N19" s="4"/>
      <c r="O19" s="8">
        <v>2</v>
      </c>
      <c r="P19" s="4">
        <v>0</v>
      </c>
      <c r="Q19" s="4">
        <v>1054</v>
      </c>
      <c r="R19" s="4"/>
      <c r="S19" s="4"/>
      <c r="T19" s="4">
        <v>881</v>
      </c>
      <c r="U19" s="5">
        <v>5</v>
      </c>
      <c r="V19" s="4" t="s">
        <v>28</v>
      </c>
      <c r="W19" s="12">
        <v>44825.5971990741</v>
      </c>
      <c r="X19" s="6" t="s">
        <v>579</v>
      </c>
      <c r="Y19" s="13"/>
    </row>
    <row r="20" spans="1:25">
      <c r="A20" s="4"/>
      <c r="B20" s="5">
        <v>125877</v>
      </c>
      <c r="C20" s="4" t="s">
        <v>34</v>
      </c>
      <c r="D20" s="4" t="s">
        <v>610</v>
      </c>
      <c r="E20" s="4" t="s">
        <v>25</v>
      </c>
      <c r="F20" s="4" t="s">
        <v>36</v>
      </c>
      <c r="G20" s="5">
        <v>117184</v>
      </c>
      <c r="H20" s="6" t="s">
        <v>594</v>
      </c>
      <c r="I20" s="4">
        <v>45.8</v>
      </c>
      <c r="J20" s="4">
        <v>51.5</v>
      </c>
      <c r="K20" s="8">
        <v>36</v>
      </c>
      <c r="L20" s="8"/>
      <c r="M20" s="4"/>
      <c r="N20" s="4"/>
      <c r="O20" s="8">
        <v>2</v>
      </c>
      <c r="P20" s="4">
        <v>49.8</v>
      </c>
      <c r="Q20" s="4">
        <v>836</v>
      </c>
      <c r="R20" s="4"/>
      <c r="S20" s="4"/>
      <c r="T20" s="4">
        <v>621</v>
      </c>
      <c r="U20" s="5">
        <v>1</v>
      </c>
      <c r="V20" s="4" t="s">
        <v>28</v>
      </c>
      <c r="W20" s="12">
        <v>44825.5973032407</v>
      </c>
      <c r="X20" s="6" t="s">
        <v>579</v>
      </c>
      <c r="Y20" s="13"/>
    </row>
    <row r="21" spans="1:25">
      <c r="A21" s="4"/>
      <c r="B21" s="5">
        <v>25</v>
      </c>
      <c r="C21" s="4" t="s">
        <v>611</v>
      </c>
      <c r="D21" s="4" t="s">
        <v>612</v>
      </c>
      <c r="E21" s="4" t="s">
        <v>25</v>
      </c>
      <c r="F21" s="4" t="s">
        <v>613</v>
      </c>
      <c r="G21" s="5">
        <v>117184</v>
      </c>
      <c r="H21" s="6" t="s">
        <v>594</v>
      </c>
      <c r="I21" s="4">
        <v>234</v>
      </c>
      <c r="J21" s="4">
        <v>368</v>
      </c>
      <c r="K21" s="8">
        <v>268</v>
      </c>
      <c r="L21" s="8"/>
      <c r="M21" s="4"/>
      <c r="N21" s="4"/>
      <c r="O21" s="8">
        <v>2</v>
      </c>
      <c r="P21" s="4">
        <v>0</v>
      </c>
      <c r="Q21" s="4">
        <v>25</v>
      </c>
      <c r="R21" s="4"/>
      <c r="S21" s="4"/>
      <c r="T21" s="4">
        <v>72</v>
      </c>
      <c r="U21" s="5">
        <v>1</v>
      </c>
      <c r="V21" s="4" t="s">
        <v>28</v>
      </c>
      <c r="W21" s="12">
        <v>44825.5974189815</v>
      </c>
      <c r="X21" s="6" t="s">
        <v>579</v>
      </c>
      <c r="Y21" s="13"/>
    </row>
    <row r="22" spans="1:25">
      <c r="A22" s="4"/>
      <c r="B22" s="5">
        <v>148758</v>
      </c>
      <c r="C22" s="4" t="s">
        <v>554</v>
      </c>
      <c r="D22" s="4" t="s">
        <v>614</v>
      </c>
      <c r="E22" s="4" t="s">
        <v>25</v>
      </c>
      <c r="F22" s="4" t="s">
        <v>615</v>
      </c>
      <c r="G22" s="5">
        <v>117184</v>
      </c>
      <c r="H22" s="6" t="s">
        <v>594</v>
      </c>
      <c r="I22" s="4">
        <v>4.25</v>
      </c>
      <c r="J22" s="4">
        <v>5</v>
      </c>
      <c r="K22" s="8">
        <v>2.5</v>
      </c>
      <c r="L22" s="8"/>
      <c r="M22" s="4"/>
      <c r="N22" s="4"/>
      <c r="O22" s="8">
        <v>2</v>
      </c>
      <c r="P22" s="4">
        <v>0</v>
      </c>
      <c r="Q22" s="4">
        <v>1653</v>
      </c>
      <c r="R22" s="4"/>
      <c r="S22" s="4"/>
      <c r="T22" s="4">
        <v>523</v>
      </c>
      <c r="U22" s="5">
        <v>5</v>
      </c>
      <c r="V22" s="4" t="s">
        <v>28</v>
      </c>
      <c r="W22" s="12">
        <v>44825.5986226852</v>
      </c>
      <c r="X22" s="6" t="s">
        <v>579</v>
      </c>
      <c r="Y22" s="13"/>
    </row>
    <row r="23" spans="1:25">
      <c r="A23" s="4"/>
      <c r="B23" s="5">
        <v>49889</v>
      </c>
      <c r="C23" s="4" t="s">
        <v>616</v>
      </c>
      <c r="D23" s="4" t="s">
        <v>617</v>
      </c>
      <c r="E23" s="4" t="s">
        <v>44</v>
      </c>
      <c r="F23" s="4" t="s">
        <v>618</v>
      </c>
      <c r="G23" s="5">
        <v>117184</v>
      </c>
      <c r="H23" s="6" t="s">
        <v>594</v>
      </c>
      <c r="I23" s="4">
        <v>21.88</v>
      </c>
      <c r="J23" s="4">
        <v>30</v>
      </c>
      <c r="K23" s="8">
        <v>26</v>
      </c>
      <c r="L23" s="8"/>
      <c r="M23" s="4"/>
      <c r="N23" s="4"/>
      <c r="O23" s="8">
        <v>2</v>
      </c>
      <c r="P23" s="4">
        <v>0</v>
      </c>
      <c r="Q23" s="4">
        <v>354</v>
      </c>
      <c r="R23" s="4"/>
      <c r="S23" s="4"/>
      <c r="T23" s="4">
        <v>373</v>
      </c>
      <c r="U23" s="6"/>
      <c r="V23" s="4" t="s">
        <v>28</v>
      </c>
      <c r="W23" s="12">
        <v>44825.5987384259</v>
      </c>
      <c r="X23" s="6" t="s">
        <v>579</v>
      </c>
      <c r="Y23" s="13"/>
    </row>
    <row r="24" spans="1:25">
      <c r="A24" s="4"/>
      <c r="B24" s="5">
        <v>168423</v>
      </c>
      <c r="C24" s="4" t="s">
        <v>619</v>
      </c>
      <c r="D24" s="4" t="s">
        <v>620</v>
      </c>
      <c r="E24" s="4" t="s">
        <v>25</v>
      </c>
      <c r="F24" s="4" t="s">
        <v>621</v>
      </c>
      <c r="G24" s="5">
        <v>117184</v>
      </c>
      <c r="H24" s="6" t="s">
        <v>594</v>
      </c>
      <c r="I24" s="4">
        <v>472.28</v>
      </c>
      <c r="J24" s="4">
        <v>510</v>
      </c>
      <c r="K24" s="8">
        <v>485</v>
      </c>
      <c r="L24" s="8"/>
      <c r="M24" s="4"/>
      <c r="N24" s="4"/>
      <c r="O24" s="8">
        <v>2</v>
      </c>
      <c r="P24" s="4">
        <v>0</v>
      </c>
      <c r="Q24" s="4">
        <v>152</v>
      </c>
      <c r="R24" s="4"/>
      <c r="S24" s="4"/>
      <c r="T24" s="4">
        <v>172</v>
      </c>
      <c r="U24" s="6"/>
      <c r="V24" s="4" t="s">
        <v>28</v>
      </c>
      <c r="W24" s="12">
        <v>44825.5991087963</v>
      </c>
      <c r="X24" s="6" t="s">
        <v>579</v>
      </c>
      <c r="Y24" s="13"/>
    </row>
    <row r="25" spans="1:25">
      <c r="A25" s="4"/>
      <c r="B25" s="5">
        <v>16695</v>
      </c>
      <c r="C25" s="4" t="s">
        <v>360</v>
      </c>
      <c r="D25" s="4" t="s">
        <v>361</v>
      </c>
      <c r="E25" s="4" t="s">
        <v>228</v>
      </c>
      <c r="F25" s="4" t="s">
        <v>117</v>
      </c>
      <c r="G25" s="5">
        <v>117184</v>
      </c>
      <c r="H25" s="6" t="s">
        <v>594</v>
      </c>
      <c r="I25" s="4">
        <v>22.5</v>
      </c>
      <c r="J25" s="4">
        <v>39.8</v>
      </c>
      <c r="K25" s="8">
        <v>35</v>
      </c>
      <c r="L25" s="8"/>
      <c r="M25" s="4"/>
      <c r="N25" s="4"/>
      <c r="O25" s="8">
        <v>2</v>
      </c>
      <c r="P25" s="4">
        <v>36.5</v>
      </c>
      <c r="Q25" s="4">
        <v>1896</v>
      </c>
      <c r="R25" s="4"/>
      <c r="S25" s="4"/>
      <c r="T25" s="4">
        <v>2273</v>
      </c>
      <c r="U25" s="5">
        <v>11</v>
      </c>
      <c r="V25" s="4" t="s">
        <v>28</v>
      </c>
      <c r="W25" s="12">
        <v>44825.5992361111</v>
      </c>
      <c r="X25" s="6" t="s">
        <v>579</v>
      </c>
      <c r="Y25" s="13"/>
    </row>
    <row r="26" spans="1:25">
      <c r="A26" s="4"/>
      <c r="B26" s="5">
        <v>39048</v>
      </c>
      <c r="C26" s="4" t="s">
        <v>460</v>
      </c>
      <c r="D26" s="4" t="s">
        <v>461</v>
      </c>
      <c r="E26" s="4" t="s">
        <v>25</v>
      </c>
      <c r="F26" s="4" t="s">
        <v>59</v>
      </c>
      <c r="G26" s="5">
        <v>117184</v>
      </c>
      <c r="H26" s="6" t="s">
        <v>594</v>
      </c>
      <c r="I26" s="4">
        <v>24.12</v>
      </c>
      <c r="J26" s="4">
        <v>42</v>
      </c>
      <c r="K26" s="8">
        <v>37</v>
      </c>
      <c r="L26" s="8"/>
      <c r="M26" s="4"/>
      <c r="N26" s="4"/>
      <c r="O26" s="8">
        <v>2</v>
      </c>
      <c r="P26" s="4">
        <v>0</v>
      </c>
      <c r="Q26" s="4">
        <v>579</v>
      </c>
      <c r="R26" s="4"/>
      <c r="S26" s="4"/>
      <c r="T26" s="4">
        <v>648</v>
      </c>
      <c r="U26" s="5">
        <v>2</v>
      </c>
      <c r="V26" s="4" t="s">
        <v>28</v>
      </c>
      <c r="W26" s="12">
        <v>44825.5993402778</v>
      </c>
      <c r="X26" s="6" t="s">
        <v>579</v>
      </c>
      <c r="Y26" s="13"/>
    </row>
    <row r="27" spans="1:25">
      <c r="A27" s="4"/>
      <c r="B27" s="5">
        <v>1212</v>
      </c>
      <c r="C27" s="4" t="s">
        <v>622</v>
      </c>
      <c r="D27" s="4" t="s">
        <v>623</v>
      </c>
      <c r="E27" s="4" t="s">
        <v>25</v>
      </c>
      <c r="F27" s="4" t="s">
        <v>624</v>
      </c>
      <c r="G27" s="5">
        <v>117184</v>
      </c>
      <c r="H27" s="6" t="s">
        <v>594</v>
      </c>
      <c r="I27" s="4">
        <v>17.8</v>
      </c>
      <c r="J27" s="4">
        <v>23.5</v>
      </c>
      <c r="K27" s="8">
        <v>15.8</v>
      </c>
      <c r="L27" s="8"/>
      <c r="M27" s="4"/>
      <c r="N27" s="4"/>
      <c r="O27" s="8">
        <v>2</v>
      </c>
      <c r="P27" s="4">
        <v>0</v>
      </c>
      <c r="Q27" s="4">
        <v>294</v>
      </c>
      <c r="R27" s="4"/>
      <c r="S27" s="4"/>
      <c r="T27" s="4">
        <v>397</v>
      </c>
      <c r="U27" s="5">
        <v>3</v>
      </c>
      <c r="V27" s="4" t="s">
        <v>28</v>
      </c>
      <c r="W27" s="12">
        <v>44825.5994444444</v>
      </c>
      <c r="X27" s="6" t="s">
        <v>579</v>
      </c>
      <c r="Y27" s="13"/>
    </row>
    <row r="28" spans="1:25">
      <c r="A28" s="4"/>
      <c r="B28" s="5">
        <v>139200</v>
      </c>
      <c r="C28" s="4" t="s">
        <v>145</v>
      </c>
      <c r="D28" s="4" t="s">
        <v>146</v>
      </c>
      <c r="E28" s="4" t="s">
        <v>25</v>
      </c>
      <c r="F28" s="4" t="s">
        <v>45</v>
      </c>
      <c r="G28" s="5">
        <v>117184</v>
      </c>
      <c r="H28" s="6" t="s">
        <v>594</v>
      </c>
      <c r="I28" s="4">
        <v>87.44</v>
      </c>
      <c r="J28" s="4">
        <v>109</v>
      </c>
      <c r="K28" s="8">
        <v>89</v>
      </c>
      <c r="L28" s="8"/>
      <c r="M28" s="4"/>
      <c r="N28" s="4"/>
      <c r="O28" s="8">
        <v>2</v>
      </c>
      <c r="P28" s="4">
        <v>106.8</v>
      </c>
      <c r="Q28" s="4">
        <v>2195</v>
      </c>
      <c r="R28" s="4"/>
      <c r="S28" s="4"/>
      <c r="T28" s="4">
        <v>572</v>
      </c>
      <c r="U28" s="5">
        <v>5</v>
      </c>
      <c r="V28" s="4" t="s">
        <v>28</v>
      </c>
      <c r="W28" s="12">
        <v>44825.5995486111</v>
      </c>
      <c r="X28" s="6" t="s">
        <v>579</v>
      </c>
      <c r="Y28" s="13"/>
    </row>
    <row r="29" spans="1:25">
      <c r="A29" s="4"/>
      <c r="B29" s="5">
        <v>11203</v>
      </c>
      <c r="C29" s="4" t="s">
        <v>42</v>
      </c>
      <c r="D29" s="4" t="s">
        <v>43</v>
      </c>
      <c r="E29" s="4" t="s">
        <v>44</v>
      </c>
      <c r="F29" s="4" t="s">
        <v>45</v>
      </c>
      <c r="G29" s="5">
        <v>117184</v>
      </c>
      <c r="H29" s="6" t="s">
        <v>594</v>
      </c>
      <c r="I29" s="4">
        <v>56.94</v>
      </c>
      <c r="J29" s="4">
        <v>73</v>
      </c>
      <c r="K29" s="8">
        <v>67.8</v>
      </c>
      <c r="L29" s="8"/>
      <c r="M29" s="4"/>
      <c r="N29" s="4"/>
      <c r="O29" s="8">
        <v>2</v>
      </c>
      <c r="P29" s="4">
        <v>0</v>
      </c>
      <c r="Q29" s="4">
        <v>420</v>
      </c>
      <c r="R29" s="4"/>
      <c r="S29" s="4"/>
      <c r="T29" s="4">
        <v>319</v>
      </c>
      <c r="U29" s="5">
        <v>5</v>
      </c>
      <c r="V29" s="4" t="s">
        <v>28</v>
      </c>
      <c r="W29" s="12">
        <v>44825.5997569444</v>
      </c>
      <c r="X29" s="6" t="s">
        <v>579</v>
      </c>
      <c r="Y29" s="13"/>
    </row>
    <row r="30" spans="1:25">
      <c r="A30" s="4"/>
      <c r="B30" s="5">
        <v>127937</v>
      </c>
      <c r="C30" s="4" t="s">
        <v>342</v>
      </c>
      <c r="D30" s="4" t="s">
        <v>343</v>
      </c>
      <c r="E30" s="4" t="s">
        <v>25</v>
      </c>
      <c r="F30" s="4" t="s">
        <v>344</v>
      </c>
      <c r="G30" s="5">
        <v>379</v>
      </c>
      <c r="H30" s="6" t="s">
        <v>625</v>
      </c>
      <c r="I30" s="4">
        <v>53.47</v>
      </c>
      <c r="J30" s="4">
        <v>74.5</v>
      </c>
      <c r="K30" s="8">
        <v>63</v>
      </c>
      <c r="L30" s="8"/>
      <c r="M30" s="4"/>
      <c r="N30" s="4"/>
      <c r="O30" s="8">
        <v>2</v>
      </c>
      <c r="P30" s="4">
        <v>0</v>
      </c>
      <c r="Q30" s="4">
        <v>434</v>
      </c>
      <c r="R30" s="4"/>
      <c r="S30" s="4"/>
      <c r="T30" s="4">
        <v>481</v>
      </c>
      <c r="U30" s="6"/>
      <c r="V30" s="4" t="s">
        <v>28</v>
      </c>
      <c r="W30" s="12">
        <v>44839.5798611111</v>
      </c>
      <c r="X30" s="6" t="s">
        <v>579</v>
      </c>
      <c r="Y30" s="13"/>
    </row>
    <row r="31" spans="1:25">
      <c r="A31" s="4"/>
      <c r="B31" s="5">
        <v>126660</v>
      </c>
      <c r="C31" s="4" t="s">
        <v>626</v>
      </c>
      <c r="D31" s="4" t="s">
        <v>627</v>
      </c>
      <c r="E31" s="4" t="s">
        <v>25</v>
      </c>
      <c r="F31" s="4" t="s">
        <v>628</v>
      </c>
      <c r="G31" s="5">
        <v>114069</v>
      </c>
      <c r="H31" s="6" t="s">
        <v>584</v>
      </c>
      <c r="I31" s="4">
        <v>9.8</v>
      </c>
      <c r="J31" s="4">
        <v>13</v>
      </c>
      <c r="K31" s="8">
        <v>9</v>
      </c>
      <c r="L31" s="8"/>
      <c r="M31" s="4"/>
      <c r="N31" s="4"/>
      <c r="O31" s="8">
        <v>2</v>
      </c>
      <c r="P31" s="4">
        <v>12.5</v>
      </c>
      <c r="Q31" s="4">
        <v>4062</v>
      </c>
      <c r="R31" s="4"/>
      <c r="S31" s="4"/>
      <c r="T31" s="4">
        <v>2235</v>
      </c>
      <c r="U31" s="5">
        <v>6</v>
      </c>
      <c r="V31" s="4" t="s">
        <v>28</v>
      </c>
      <c r="W31" s="12">
        <v>44825.4324305556</v>
      </c>
      <c r="X31" s="6" t="s">
        <v>579</v>
      </c>
      <c r="Y31" s="13"/>
    </row>
    <row r="32" spans="1:25">
      <c r="A32" s="4"/>
      <c r="B32" s="5">
        <v>236673</v>
      </c>
      <c r="C32" s="4" t="s">
        <v>629</v>
      </c>
      <c r="D32" s="4" t="s">
        <v>630</v>
      </c>
      <c r="E32" s="4" t="s">
        <v>25</v>
      </c>
      <c r="F32" s="4" t="s">
        <v>631</v>
      </c>
      <c r="G32" s="5">
        <v>114069</v>
      </c>
      <c r="H32" s="6" t="s">
        <v>584</v>
      </c>
      <c r="I32" s="4">
        <v>41</v>
      </c>
      <c r="J32" s="4">
        <v>48</v>
      </c>
      <c r="K32" s="8">
        <v>43</v>
      </c>
      <c r="L32" s="8"/>
      <c r="M32" s="4"/>
      <c r="N32" s="4"/>
      <c r="O32" s="8">
        <v>2</v>
      </c>
      <c r="P32" s="4">
        <v>0</v>
      </c>
      <c r="Q32" s="4">
        <v>799</v>
      </c>
      <c r="R32" s="4"/>
      <c r="S32" s="4"/>
      <c r="T32" s="4">
        <v>354</v>
      </c>
      <c r="U32" s="5">
        <v>3</v>
      </c>
      <c r="V32" s="4" t="s">
        <v>28</v>
      </c>
      <c r="W32" s="12">
        <v>44825.4350694444</v>
      </c>
      <c r="X32" s="6" t="s">
        <v>579</v>
      </c>
      <c r="Y32" s="13"/>
    </row>
    <row r="33" spans="1:25">
      <c r="A33" s="4"/>
      <c r="B33" s="5">
        <v>186551</v>
      </c>
      <c r="C33" s="4" t="s">
        <v>367</v>
      </c>
      <c r="D33" s="4" t="s">
        <v>126</v>
      </c>
      <c r="E33" s="4" t="s">
        <v>25</v>
      </c>
      <c r="F33" s="4" t="s">
        <v>137</v>
      </c>
      <c r="G33" s="5">
        <v>114069</v>
      </c>
      <c r="H33" s="6" t="s">
        <v>584</v>
      </c>
      <c r="I33" s="4">
        <v>165.04</v>
      </c>
      <c r="J33" s="4">
        <v>200</v>
      </c>
      <c r="K33" s="8">
        <v>180</v>
      </c>
      <c r="L33" s="8"/>
      <c r="M33" s="4"/>
      <c r="N33" s="4"/>
      <c r="O33" s="8">
        <v>2</v>
      </c>
      <c r="P33" s="4">
        <v>0</v>
      </c>
      <c r="Q33" s="4">
        <v>331</v>
      </c>
      <c r="R33" s="4"/>
      <c r="S33" s="4"/>
      <c r="T33" s="4">
        <v>360</v>
      </c>
      <c r="U33" s="5">
        <v>2</v>
      </c>
      <c r="V33" s="4" t="s">
        <v>28</v>
      </c>
      <c r="W33" s="12">
        <v>44825.4435185185</v>
      </c>
      <c r="X33" s="6" t="s">
        <v>579</v>
      </c>
      <c r="Y33" s="13"/>
    </row>
    <row r="34" spans="1:25">
      <c r="A34" s="4"/>
      <c r="B34" s="5">
        <v>118688</v>
      </c>
      <c r="C34" s="4" t="s">
        <v>632</v>
      </c>
      <c r="D34" s="4" t="s">
        <v>633</v>
      </c>
      <c r="E34" s="4" t="s">
        <v>25</v>
      </c>
      <c r="F34" s="4" t="s">
        <v>634</v>
      </c>
      <c r="G34" s="5">
        <v>114069</v>
      </c>
      <c r="H34" s="6" t="s">
        <v>584</v>
      </c>
      <c r="I34" s="4">
        <v>21.15</v>
      </c>
      <c r="J34" s="4">
        <v>26.8</v>
      </c>
      <c r="K34" s="8">
        <v>19</v>
      </c>
      <c r="L34" s="8"/>
      <c r="M34" s="4"/>
      <c r="N34" s="4"/>
      <c r="O34" s="8">
        <v>2</v>
      </c>
      <c r="P34" s="4">
        <v>0</v>
      </c>
      <c r="Q34" s="4">
        <v>707</v>
      </c>
      <c r="R34" s="4"/>
      <c r="S34" s="4"/>
      <c r="T34" s="4">
        <v>503</v>
      </c>
      <c r="U34" s="5">
        <v>2</v>
      </c>
      <c r="V34" s="4" t="s">
        <v>28</v>
      </c>
      <c r="W34" s="12">
        <v>44825.4437037037</v>
      </c>
      <c r="X34" s="6" t="s">
        <v>579</v>
      </c>
      <c r="Y34" s="13"/>
    </row>
    <row r="35" spans="1:25">
      <c r="A35" s="4"/>
      <c r="B35" s="5">
        <v>43917</v>
      </c>
      <c r="C35" s="4" t="s">
        <v>635</v>
      </c>
      <c r="D35" s="4" t="s">
        <v>636</v>
      </c>
      <c r="E35" s="4" t="s">
        <v>25</v>
      </c>
      <c r="F35" s="4" t="s">
        <v>637</v>
      </c>
      <c r="G35" s="5">
        <v>114069</v>
      </c>
      <c r="H35" s="6" t="s">
        <v>584</v>
      </c>
      <c r="I35" s="4">
        <v>15.04</v>
      </c>
      <c r="J35" s="4">
        <v>18.7</v>
      </c>
      <c r="K35" s="8">
        <v>12.9</v>
      </c>
      <c r="L35" s="8"/>
      <c r="M35" s="4"/>
      <c r="N35" s="4"/>
      <c r="O35" s="8">
        <v>2</v>
      </c>
      <c r="P35" s="4">
        <v>0</v>
      </c>
      <c r="Q35" s="4">
        <v>1925.98</v>
      </c>
      <c r="R35" s="4"/>
      <c r="S35" s="4"/>
      <c r="T35" s="4">
        <v>1069</v>
      </c>
      <c r="U35" s="6"/>
      <c r="V35" s="4" t="s">
        <v>28</v>
      </c>
      <c r="W35" s="12">
        <v>44825.4445486111</v>
      </c>
      <c r="X35" s="6" t="s">
        <v>579</v>
      </c>
      <c r="Y35" s="13"/>
    </row>
    <row r="36" spans="1:25">
      <c r="A36" s="4"/>
      <c r="B36" s="5">
        <v>30339</v>
      </c>
      <c r="C36" s="4" t="s">
        <v>638</v>
      </c>
      <c r="D36" s="4" t="s">
        <v>639</v>
      </c>
      <c r="E36" s="4" t="s">
        <v>25</v>
      </c>
      <c r="F36" s="4" t="s">
        <v>77</v>
      </c>
      <c r="G36" s="5">
        <v>117184</v>
      </c>
      <c r="H36" s="6" t="s">
        <v>594</v>
      </c>
      <c r="I36" s="4">
        <v>20.8</v>
      </c>
      <c r="J36" s="4">
        <v>24.3</v>
      </c>
      <c r="K36" s="8">
        <v>14.8</v>
      </c>
      <c r="L36" s="8"/>
      <c r="M36" s="4"/>
      <c r="N36" s="4"/>
      <c r="O36" s="8">
        <v>2</v>
      </c>
      <c r="P36" s="4">
        <v>0</v>
      </c>
      <c r="Q36" s="4">
        <v>821</v>
      </c>
      <c r="R36" s="4"/>
      <c r="S36" s="4"/>
      <c r="T36" s="4">
        <v>11</v>
      </c>
      <c r="U36" s="6"/>
      <c r="V36" s="4" t="s">
        <v>28</v>
      </c>
      <c r="W36" s="12">
        <v>44825.448275463</v>
      </c>
      <c r="X36" s="6" t="s">
        <v>579</v>
      </c>
      <c r="Y36" s="13"/>
    </row>
    <row r="37" spans="1:25">
      <c r="A37" s="4"/>
      <c r="B37" s="5">
        <v>186406</v>
      </c>
      <c r="C37" s="4" t="s">
        <v>231</v>
      </c>
      <c r="D37" s="4" t="s">
        <v>232</v>
      </c>
      <c r="E37" s="4" t="s">
        <v>25</v>
      </c>
      <c r="F37" s="4" t="s">
        <v>114</v>
      </c>
      <c r="G37" s="5">
        <v>117184</v>
      </c>
      <c r="H37" s="6" t="s">
        <v>594</v>
      </c>
      <c r="I37" s="4">
        <v>40.8</v>
      </c>
      <c r="J37" s="4">
        <v>48.5</v>
      </c>
      <c r="K37" s="8">
        <v>42</v>
      </c>
      <c r="L37" s="8"/>
      <c r="M37" s="4"/>
      <c r="N37" s="4"/>
      <c r="O37" s="8">
        <v>4</v>
      </c>
      <c r="P37" s="4">
        <v>0</v>
      </c>
      <c r="Q37" s="4">
        <v>1169</v>
      </c>
      <c r="R37" s="4"/>
      <c r="S37" s="4"/>
      <c r="T37" s="4">
        <v>744</v>
      </c>
      <c r="U37" s="5">
        <v>6</v>
      </c>
      <c r="V37" s="4" t="s">
        <v>28</v>
      </c>
      <c r="W37" s="12">
        <v>44825.4484490741</v>
      </c>
      <c r="X37" s="6" t="s">
        <v>579</v>
      </c>
      <c r="Y37" s="13"/>
    </row>
    <row r="38" spans="1:25">
      <c r="A38" s="4"/>
      <c r="B38" s="5">
        <v>74899</v>
      </c>
      <c r="C38" s="4" t="s">
        <v>505</v>
      </c>
      <c r="D38" s="4" t="s">
        <v>506</v>
      </c>
      <c r="E38" s="4" t="s">
        <v>25</v>
      </c>
      <c r="F38" s="4" t="s">
        <v>219</v>
      </c>
      <c r="G38" s="5">
        <v>117184</v>
      </c>
      <c r="H38" s="6" t="s">
        <v>594</v>
      </c>
      <c r="I38" s="4">
        <v>233</v>
      </c>
      <c r="J38" s="4">
        <v>499</v>
      </c>
      <c r="K38" s="8">
        <v>298</v>
      </c>
      <c r="L38" s="8"/>
      <c r="M38" s="4"/>
      <c r="N38" s="4"/>
      <c r="O38" s="8">
        <v>2</v>
      </c>
      <c r="P38" s="4">
        <v>0</v>
      </c>
      <c r="Q38" s="4">
        <v>257</v>
      </c>
      <c r="R38" s="4"/>
      <c r="S38" s="4"/>
      <c r="T38" s="4">
        <v>330</v>
      </c>
      <c r="U38" s="5">
        <v>3</v>
      </c>
      <c r="V38" s="4" t="s">
        <v>28</v>
      </c>
      <c r="W38" s="12">
        <v>44825.448599537</v>
      </c>
      <c r="X38" s="6" t="s">
        <v>579</v>
      </c>
      <c r="Y38" s="13"/>
    </row>
    <row r="39" spans="1:25">
      <c r="A39" s="4"/>
      <c r="B39" s="5">
        <v>1510</v>
      </c>
      <c r="C39" s="4" t="s">
        <v>640</v>
      </c>
      <c r="D39" s="4" t="s">
        <v>641</v>
      </c>
      <c r="E39" s="4" t="s">
        <v>25</v>
      </c>
      <c r="F39" s="4" t="s">
        <v>150</v>
      </c>
      <c r="G39" s="5">
        <v>117184</v>
      </c>
      <c r="H39" s="6" t="s">
        <v>594</v>
      </c>
      <c r="I39" s="4">
        <v>6</v>
      </c>
      <c r="J39" s="4">
        <v>8.5</v>
      </c>
      <c r="K39" s="8">
        <v>5.5</v>
      </c>
      <c r="L39" s="8"/>
      <c r="M39" s="4"/>
      <c r="N39" s="4"/>
      <c r="O39" s="8">
        <v>1</v>
      </c>
      <c r="P39" s="4">
        <v>7.5</v>
      </c>
      <c r="Q39" s="4">
        <v>849</v>
      </c>
      <c r="R39" s="4"/>
      <c r="S39" s="4"/>
      <c r="T39" s="4">
        <v>485</v>
      </c>
      <c r="U39" s="5">
        <v>4</v>
      </c>
      <c r="V39" s="4" t="s">
        <v>28</v>
      </c>
      <c r="W39" s="12">
        <v>44825.4487268518</v>
      </c>
      <c r="X39" s="6" t="s">
        <v>579</v>
      </c>
      <c r="Y39" s="13"/>
    </row>
    <row r="40" spans="1:25">
      <c r="A40" s="4"/>
      <c r="B40" s="5">
        <v>81941</v>
      </c>
      <c r="C40" s="4" t="s">
        <v>642</v>
      </c>
      <c r="D40" s="4" t="s">
        <v>643</v>
      </c>
      <c r="E40" s="4" t="s">
        <v>25</v>
      </c>
      <c r="F40" s="4" t="s">
        <v>644</v>
      </c>
      <c r="G40" s="5">
        <v>117184</v>
      </c>
      <c r="H40" s="6" t="s">
        <v>594</v>
      </c>
      <c r="I40" s="4">
        <v>26.6</v>
      </c>
      <c r="J40" s="4">
        <v>29.8</v>
      </c>
      <c r="K40" s="8">
        <v>23.8</v>
      </c>
      <c r="L40" s="8"/>
      <c r="M40" s="4"/>
      <c r="N40" s="4"/>
      <c r="O40" s="8">
        <v>2</v>
      </c>
      <c r="P40" s="4">
        <v>0</v>
      </c>
      <c r="Q40" s="4">
        <v>635</v>
      </c>
      <c r="R40" s="4"/>
      <c r="S40" s="4"/>
      <c r="T40" s="4">
        <v>533</v>
      </c>
      <c r="U40" s="5">
        <v>4</v>
      </c>
      <c r="V40" s="4" t="s">
        <v>28</v>
      </c>
      <c r="W40" s="12">
        <v>44825.4488425926</v>
      </c>
      <c r="X40" s="6" t="s">
        <v>579</v>
      </c>
      <c r="Y40" s="13"/>
    </row>
    <row r="41" spans="1:25">
      <c r="A41" s="4"/>
      <c r="B41" s="5">
        <v>136401</v>
      </c>
      <c r="C41" s="4" t="s">
        <v>645</v>
      </c>
      <c r="D41" s="4" t="s">
        <v>646</v>
      </c>
      <c r="E41" s="4" t="s">
        <v>25</v>
      </c>
      <c r="F41" s="4" t="s">
        <v>429</v>
      </c>
      <c r="G41" s="5">
        <v>117184</v>
      </c>
      <c r="H41" s="6" t="s">
        <v>594</v>
      </c>
      <c r="I41" s="4">
        <v>9.8</v>
      </c>
      <c r="J41" s="4">
        <v>28</v>
      </c>
      <c r="K41" s="8">
        <v>25</v>
      </c>
      <c r="L41" s="8"/>
      <c r="M41" s="4"/>
      <c r="N41" s="4"/>
      <c r="O41" s="8">
        <v>2</v>
      </c>
      <c r="P41" s="4">
        <v>0</v>
      </c>
      <c r="Q41" s="4">
        <v>1366</v>
      </c>
      <c r="R41" s="4"/>
      <c r="S41" s="4"/>
      <c r="T41" s="4">
        <v>681</v>
      </c>
      <c r="U41" s="5">
        <v>1</v>
      </c>
      <c r="V41" s="4" t="s">
        <v>28</v>
      </c>
      <c r="W41" s="12">
        <v>44825.4490162037</v>
      </c>
      <c r="X41" s="6" t="s">
        <v>579</v>
      </c>
      <c r="Y41" s="13"/>
    </row>
    <row r="42" spans="1:25">
      <c r="A42" s="4"/>
      <c r="B42" s="5">
        <v>85996</v>
      </c>
      <c r="C42" s="4" t="s">
        <v>647</v>
      </c>
      <c r="D42" s="4" t="s">
        <v>648</v>
      </c>
      <c r="E42" s="4" t="s">
        <v>25</v>
      </c>
      <c r="F42" s="4" t="s">
        <v>631</v>
      </c>
      <c r="G42" s="5">
        <v>117184</v>
      </c>
      <c r="H42" s="6" t="s">
        <v>594</v>
      </c>
      <c r="I42" s="4">
        <v>26.5</v>
      </c>
      <c r="J42" s="4">
        <v>31.2</v>
      </c>
      <c r="K42" s="8">
        <v>27.5</v>
      </c>
      <c r="L42" s="8"/>
      <c r="M42" s="4"/>
      <c r="N42" s="4"/>
      <c r="O42" s="8">
        <v>2</v>
      </c>
      <c r="P42" s="4">
        <v>0</v>
      </c>
      <c r="Q42" s="4">
        <v>25</v>
      </c>
      <c r="R42" s="4"/>
      <c r="S42" s="4"/>
      <c r="T42" s="4">
        <v>2</v>
      </c>
      <c r="U42" s="6"/>
      <c r="V42" s="4" t="s">
        <v>468</v>
      </c>
      <c r="W42" s="12">
        <v>44825.4491435185</v>
      </c>
      <c r="X42" s="6" t="s">
        <v>579</v>
      </c>
      <c r="Y42" s="13"/>
    </row>
    <row r="43" spans="1:25">
      <c r="A43" s="4"/>
      <c r="B43" s="5">
        <v>827</v>
      </c>
      <c r="C43" s="4" t="s">
        <v>649</v>
      </c>
      <c r="D43" s="4" t="s">
        <v>650</v>
      </c>
      <c r="E43" s="4" t="s">
        <v>44</v>
      </c>
      <c r="F43" s="4" t="s">
        <v>651</v>
      </c>
      <c r="G43" s="5">
        <v>117184</v>
      </c>
      <c r="H43" s="6" t="s">
        <v>594</v>
      </c>
      <c r="I43" s="4">
        <v>5.73</v>
      </c>
      <c r="J43" s="4">
        <v>9</v>
      </c>
      <c r="K43" s="8">
        <v>5</v>
      </c>
      <c r="L43" s="8"/>
      <c r="M43" s="4"/>
      <c r="N43" s="4"/>
      <c r="O43" s="8">
        <v>2</v>
      </c>
      <c r="P43" s="4">
        <v>0</v>
      </c>
      <c r="Q43" s="4">
        <v>1260</v>
      </c>
      <c r="R43" s="4"/>
      <c r="S43" s="4"/>
      <c r="T43" s="4">
        <v>732</v>
      </c>
      <c r="U43" s="5">
        <v>3</v>
      </c>
      <c r="V43" s="4" t="s">
        <v>28</v>
      </c>
      <c r="W43" s="12">
        <v>44825.4492476852</v>
      </c>
      <c r="X43" s="6" t="s">
        <v>579</v>
      </c>
      <c r="Y43" s="13"/>
    </row>
    <row r="44" spans="1:25">
      <c r="A44" s="4"/>
      <c r="B44" s="5">
        <v>152190</v>
      </c>
      <c r="C44" s="4" t="s">
        <v>652</v>
      </c>
      <c r="D44" s="4" t="s">
        <v>327</v>
      </c>
      <c r="E44" s="4" t="s">
        <v>25</v>
      </c>
      <c r="F44" s="4" t="s">
        <v>653</v>
      </c>
      <c r="G44" s="5">
        <v>117184</v>
      </c>
      <c r="H44" s="6" t="s">
        <v>594</v>
      </c>
      <c r="I44" s="4">
        <v>295.16</v>
      </c>
      <c r="J44" s="4">
        <v>358</v>
      </c>
      <c r="K44" s="8">
        <v>299</v>
      </c>
      <c r="L44" s="8"/>
      <c r="M44" s="4"/>
      <c r="N44" s="4"/>
      <c r="O44" s="8">
        <v>2</v>
      </c>
      <c r="P44" s="4">
        <v>0</v>
      </c>
      <c r="Q44" s="4">
        <v>473</v>
      </c>
      <c r="R44" s="4"/>
      <c r="S44" s="4"/>
      <c r="T44" s="4">
        <v>382</v>
      </c>
      <c r="U44" s="6"/>
      <c r="V44" s="4" t="s">
        <v>28</v>
      </c>
      <c r="W44" s="12">
        <v>44825.4493402778</v>
      </c>
      <c r="X44" s="6" t="s">
        <v>579</v>
      </c>
      <c r="Y44" s="13"/>
    </row>
    <row r="45" spans="1:25">
      <c r="A45" s="4"/>
      <c r="B45" s="5">
        <v>3564</v>
      </c>
      <c r="C45" s="4" t="s">
        <v>654</v>
      </c>
      <c r="D45" s="4" t="s">
        <v>655</v>
      </c>
      <c r="E45" s="4" t="s">
        <v>25</v>
      </c>
      <c r="F45" s="4" t="s">
        <v>77</v>
      </c>
      <c r="G45" s="5">
        <v>117184</v>
      </c>
      <c r="H45" s="6" t="s">
        <v>594</v>
      </c>
      <c r="I45" s="4">
        <v>21.8</v>
      </c>
      <c r="J45" s="4">
        <v>24.5</v>
      </c>
      <c r="K45" s="8">
        <v>15.2</v>
      </c>
      <c r="L45" s="8"/>
      <c r="M45" s="4"/>
      <c r="N45" s="4"/>
      <c r="O45" s="8">
        <v>2</v>
      </c>
      <c r="P45" s="4">
        <v>0</v>
      </c>
      <c r="Q45" s="4">
        <v>1485</v>
      </c>
      <c r="R45" s="4"/>
      <c r="S45" s="4"/>
      <c r="T45" s="4">
        <v>1080</v>
      </c>
      <c r="U45" s="5">
        <v>1</v>
      </c>
      <c r="V45" s="4" t="s">
        <v>28</v>
      </c>
      <c r="W45" s="12">
        <v>44825.4495023148</v>
      </c>
      <c r="X45" s="6" t="s">
        <v>579</v>
      </c>
      <c r="Y45" s="13"/>
    </row>
    <row r="46" spans="1:25">
      <c r="A46" s="4"/>
      <c r="B46" s="5">
        <v>2025</v>
      </c>
      <c r="C46" s="4" t="s">
        <v>654</v>
      </c>
      <c r="D46" s="4" t="s">
        <v>106</v>
      </c>
      <c r="E46" s="4" t="s">
        <v>25</v>
      </c>
      <c r="F46" s="4" t="s">
        <v>77</v>
      </c>
      <c r="G46" s="5">
        <v>117184</v>
      </c>
      <c r="H46" s="6" t="s">
        <v>594</v>
      </c>
      <c r="I46" s="4">
        <v>29.5</v>
      </c>
      <c r="J46" s="4">
        <v>29.8</v>
      </c>
      <c r="K46" s="8">
        <v>19</v>
      </c>
      <c r="L46" s="8"/>
      <c r="M46" s="4"/>
      <c r="N46" s="4"/>
      <c r="O46" s="8">
        <v>2</v>
      </c>
      <c r="P46" s="4">
        <v>0</v>
      </c>
      <c r="Q46" s="4">
        <v>1557</v>
      </c>
      <c r="R46" s="4"/>
      <c r="S46" s="4"/>
      <c r="T46" s="4">
        <v>961</v>
      </c>
      <c r="U46" s="5">
        <v>3</v>
      </c>
      <c r="V46" s="4" t="s">
        <v>28</v>
      </c>
      <c r="W46" s="12">
        <v>44825.4496296296</v>
      </c>
      <c r="X46" s="6" t="s">
        <v>579</v>
      </c>
      <c r="Y46" s="13"/>
    </row>
    <row r="47" spans="1:25">
      <c r="A47" s="4"/>
      <c r="B47" s="5">
        <v>1952</v>
      </c>
      <c r="C47" s="4" t="s">
        <v>656</v>
      </c>
      <c r="D47" s="4" t="s">
        <v>511</v>
      </c>
      <c r="E47" s="4" t="s">
        <v>44</v>
      </c>
      <c r="F47" s="4" t="s">
        <v>657</v>
      </c>
      <c r="G47" s="5">
        <v>117184</v>
      </c>
      <c r="H47" s="6" t="s">
        <v>594</v>
      </c>
      <c r="I47" s="4">
        <v>29.6</v>
      </c>
      <c r="J47" s="4">
        <v>33</v>
      </c>
      <c r="K47" s="8">
        <v>24</v>
      </c>
      <c r="L47" s="8"/>
      <c r="M47" s="4"/>
      <c r="N47" s="4"/>
      <c r="O47" s="8">
        <v>2</v>
      </c>
      <c r="P47" s="4">
        <v>0</v>
      </c>
      <c r="Q47" s="4">
        <v>329</v>
      </c>
      <c r="R47" s="4"/>
      <c r="S47" s="4"/>
      <c r="T47" s="4">
        <v>622</v>
      </c>
      <c r="U47" s="5">
        <v>2</v>
      </c>
      <c r="V47" s="4" t="s">
        <v>28</v>
      </c>
      <c r="W47" s="12">
        <v>44825.4497453704</v>
      </c>
      <c r="X47" s="6" t="s">
        <v>579</v>
      </c>
      <c r="Y47" s="13"/>
    </row>
    <row r="48" spans="1:25">
      <c r="A48" s="4"/>
      <c r="B48" s="5">
        <v>36094</v>
      </c>
      <c r="C48" s="4" t="s">
        <v>105</v>
      </c>
      <c r="D48" s="4" t="s">
        <v>106</v>
      </c>
      <c r="E48" s="4" t="s">
        <v>25</v>
      </c>
      <c r="F48" s="4" t="s">
        <v>107</v>
      </c>
      <c r="G48" s="5">
        <v>117184</v>
      </c>
      <c r="H48" s="6" t="s">
        <v>594</v>
      </c>
      <c r="I48" s="4">
        <v>27.96</v>
      </c>
      <c r="J48" s="4">
        <v>29.8</v>
      </c>
      <c r="K48" s="8">
        <v>24</v>
      </c>
      <c r="L48" s="8"/>
      <c r="M48" s="4"/>
      <c r="N48" s="4"/>
      <c r="O48" s="8">
        <v>2</v>
      </c>
      <c r="P48" s="4">
        <v>0</v>
      </c>
      <c r="Q48" s="4">
        <v>1463</v>
      </c>
      <c r="R48" s="4"/>
      <c r="S48" s="4"/>
      <c r="T48" s="4">
        <v>1063</v>
      </c>
      <c r="U48" s="5">
        <v>3</v>
      </c>
      <c r="V48" s="4" t="s">
        <v>28</v>
      </c>
      <c r="W48" s="12">
        <v>44825.449849537</v>
      </c>
      <c r="X48" s="6" t="s">
        <v>579</v>
      </c>
      <c r="Y48" s="13"/>
    </row>
    <row r="49" spans="1:25">
      <c r="A49" s="4"/>
      <c r="B49" s="5">
        <v>10430</v>
      </c>
      <c r="C49" s="4" t="s">
        <v>658</v>
      </c>
      <c r="D49" s="4" t="s">
        <v>106</v>
      </c>
      <c r="E49" s="4" t="s">
        <v>377</v>
      </c>
      <c r="F49" s="4" t="s">
        <v>378</v>
      </c>
      <c r="G49" s="5">
        <v>117184</v>
      </c>
      <c r="H49" s="6" t="s">
        <v>594</v>
      </c>
      <c r="I49" s="4">
        <v>12.81</v>
      </c>
      <c r="J49" s="4">
        <v>18.4</v>
      </c>
      <c r="K49" s="8">
        <v>13.5</v>
      </c>
      <c r="L49" s="8"/>
      <c r="M49" s="4"/>
      <c r="N49" s="4"/>
      <c r="O49" s="8">
        <v>1</v>
      </c>
      <c r="P49" s="4">
        <v>0</v>
      </c>
      <c r="Q49" s="4">
        <v>567</v>
      </c>
      <c r="R49" s="4"/>
      <c r="S49" s="4"/>
      <c r="T49" s="4">
        <v>616</v>
      </c>
      <c r="U49" s="5">
        <v>3</v>
      </c>
      <c r="V49" s="4" t="s">
        <v>28</v>
      </c>
      <c r="W49" s="12">
        <v>44825.4499652778</v>
      </c>
      <c r="X49" s="6" t="s">
        <v>579</v>
      </c>
      <c r="Y49" s="13"/>
    </row>
    <row r="50" spans="1:25">
      <c r="A50" s="4"/>
      <c r="B50" s="5">
        <v>10462</v>
      </c>
      <c r="C50" s="4" t="s">
        <v>172</v>
      </c>
      <c r="D50" s="4" t="s">
        <v>173</v>
      </c>
      <c r="E50" s="4" t="s">
        <v>25</v>
      </c>
      <c r="F50" s="4" t="s">
        <v>174</v>
      </c>
      <c r="G50" s="5">
        <v>117184</v>
      </c>
      <c r="H50" s="6" t="s">
        <v>594</v>
      </c>
      <c r="I50" s="4">
        <v>34.9</v>
      </c>
      <c r="J50" s="4">
        <v>43.6</v>
      </c>
      <c r="K50" s="8">
        <v>22.5</v>
      </c>
      <c r="L50" s="8"/>
      <c r="M50" s="4"/>
      <c r="N50" s="4"/>
      <c r="O50" s="8">
        <v>2</v>
      </c>
      <c r="P50" s="4">
        <v>42</v>
      </c>
      <c r="Q50" s="4">
        <v>2044</v>
      </c>
      <c r="R50" s="4"/>
      <c r="S50" s="4"/>
      <c r="T50" s="4">
        <v>1236</v>
      </c>
      <c r="U50" s="5">
        <v>5</v>
      </c>
      <c r="V50" s="4" t="s">
        <v>28</v>
      </c>
      <c r="W50" s="12">
        <v>44825.4541087963</v>
      </c>
      <c r="X50" s="6" t="s">
        <v>579</v>
      </c>
      <c r="Y50" s="13"/>
    </row>
    <row r="51" spans="1:25">
      <c r="A51" s="4"/>
      <c r="B51" s="5">
        <v>3527</v>
      </c>
      <c r="C51" s="4" t="s">
        <v>189</v>
      </c>
      <c r="D51" s="4" t="s">
        <v>106</v>
      </c>
      <c r="E51" s="4" t="s">
        <v>25</v>
      </c>
      <c r="F51" s="4" t="s">
        <v>137</v>
      </c>
      <c r="G51" s="5">
        <v>117184</v>
      </c>
      <c r="H51" s="6" t="s">
        <v>594</v>
      </c>
      <c r="I51" s="4">
        <v>53.53</v>
      </c>
      <c r="J51" s="4">
        <v>63.8</v>
      </c>
      <c r="K51" s="8">
        <v>59</v>
      </c>
      <c r="L51" s="8"/>
      <c r="M51" s="4"/>
      <c r="N51" s="4"/>
      <c r="O51" s="8">
        <v>2</v>
      </c>
      <c r="P51" s="4">
        <v>61.8</v>
      </c>
      <c r="Q51" s="4">
        <v>707</v>
      </c>
      <c r="R51" s="4"/>
      <c r="S51" s="4"/>
      <c r="T51" s="4">
        <v>750</v>
      </c>
      <c r="U51" s="5">
        <v>2</v>
      </c>
      <c r="V51" s="4" t="s">
        <v>28</v>
      </c>
      <c r="W51" s="12">
        <v>44825.4542361111</v>
      </c>
      <c r="X51" s="6" t="s">
        <v>579</v>
      </c>
      <c r="Y51" s="13"/>
    </row>
    <row r="52" spans="1:25">
      <c r="A52" s="4"/>
      <c r="B52" s="5">
        <v>127937</v>
      </c>
      <c r="C52" s="4" t="s">
        <v>342</v>
      </c>
      <c r="D52" s="4" t="s">
        <v>343</v>
      </c>
      <c r="E52" s="4" t="s">
        <v>25</v>
      </c>
      <c r="F52" s="4" t="s">
        <v>344</v>
      </c>
      <c r="G52" s="5">
        <v>117184</v>
      </c>
      <c r="H52" s="6" t="s">
        <v>594</v>
      </c>
      <c r="I52" s="4">
        <v>53.47</v>
      </c>
      <c r="J52" s="4">
        <v>74.5</v>
      </c>
      <c r="K52" s="8">
        <v>68</v>
      </c>
      <c r="L52" s="8"/>
      <c r="M52" s="4"/>
      <c r="N52" s="4"/>
      <c r="O52" s="8">
        <v>2</v>
      </c>
      <c r="P52" s="4">
        <v>0</v>
      </c>
      <c r="Q52" s="4">
        <v>434</v>
      </c>
      <c r="R52" s="4"/>
      <c r="S52" s="4"/>
      <c r="T52" s="4">
        <v>481</v>
      </c>
      <c r="U52" s="5">
        <v>2</v>
      </c>
      <c r="V52" s="4" t="s">
        <v>28</v>
      </c>
      <c r="W52" s="12">
        <v>44825.4543518519</v>
      </c>
      <c r="X52" s="6" t="s">
        <v>579</v>
      </c>
      <c r="Y52" s="13"/>
    </row>
    <row r="53" spans="1:25">
      <c r="A53" s="4"/>
      <c r="B53" s="5">
        <v>17287</v>
      </c>
      <c r="C53" s="4" t="s">
        <v>319</v>
      </c>
      <c r="D53" s="4" t="s">
        <v>320</v>
      </c>
      <c r="E53" s="4" t="s">
        <v>25</v>
      </c>
      <c r="F53" s="4" t="s">
        <v>321</v>
      </c>
      <c r="G53" s="5">
        <v>117184</v>
      </c>
      <c r="H53" s="6" t="s">
        <v>594</v>
      </c>
      <c r="I53" s="4">
        <v>28.7</v>
      </c>
      <c r="J53" s="4">
        <v>38.9</v>
      </c>
      <c r="K53" s="8">
        <v>34</v>
      </c>
      <c r="L53" s="8"/>
      <c r="M53" s="4"/>
      <c r="N53" s="4"/>
      <c r="O53" s="8">
        <v>2</v>
      </c>
      <c r="P53" s="4">
        <v>0</v>
      </c>
      <c r="Q53" s="4">
        <v>227</v>
      </c>
      <c r="R53" s="4"/>
      <c r="S53" s="4"/>
      <c r="T53" s="4">
        <v>209</v>
      </c>
      <c r="U53" s="5">
        <v>2</v>
      </c>
      <c r="V53" s="4" t="s">
        <v>28</v>
      </c>
      <c r="W53" s="12">
        <v>44825.4544560185</v>
      </c>
      <c r="X53" s="6" t="s">
        <v>579</v>
      </c>
      <c r="Y53" s="13"/>
    </row>
    <row r="54" spans="1:25">
      <c r="A54" s="4"/>
      <c r="B54" s="5">
        <v>3126</v>
      </c>
      <c r="C54" s="4" t="s">
        <v>109</v>
      </c>
      <c r="D54" s="4" t="s">
        <v>110</v>
      </c>
      <c r="E54" s="4" t="s">
        <v>44</v>
      </c>
      <c r="F54" s="4" t="s">
        <v>111</v>
      </c>
      <c r="G54" s="5">
        <v>117184</v>
      </c>
      <c r="H54" s="6" t="s">
        <v>594</v>
      </c>
      <c r="I54" s="4">
        <v>60</v>
      </c>
      <c r="J54" s="4">
        <v>68</v>
      </c>
      <c r="K54" s="8">
        <v>55</v>
      </c>
      <c r="L54" s="8"/>
      <c r="M54" s="4"/>
      <c r="N54" s="4"/>
      <c r="O54" s="8">
        <v>2</v>
      </c>
      <c r="P54" s="4">
        <v>0</v>
      </c>
      <c r="Q54" s="4">
        <v>217</v>
      </c>
      <c r="R54" s="4"/>
      <c r="S54" s="4"/>
      <c r="T54" s="4">
        <v>289</v>
      </c>
      <c r="U54" s="6"/>
      <c r="V54" s="4" t="s">
        <v>28</v>
      </c>
      <c r="W54" s="12">
        <v>44825.4545486111</v>
      </c>
      <c r="X54" s="6" t="s">
        <v>579</v>
      </c>
      <c r="Y54" s="13"/>
    </row>
    <row r="55" spans="1:25">
      <c r="A55" s="4"/>
      <c r="B55" s="5">
        <v>49186</v>
      </c>
      <c r="C55" s="4" t="s">
        <v>659</v>
      </c>
      <c r="D55" s="4" t="s">
        <v>660</v>
      </c>
      <c r="E55" s="4" t="s">
        <v>25</v>
      </c>
      <c r="F55" s="4" t="s">
        <v>661</v>
      </c>
      <c r="G55" s="5">
        <v>117184</v>
      </c>
      <c r="H55" s="6" t="s">
        <v>594</v>
      </c>
      <c r="I55" s="4">
        <v>50</v>
      </c>
      <c r="J55" s="4">
        <v>73</v>
      </c>
      <c r="K55" s="8">
        <v>65</v>
      </c>
      <c r="L55" s="8"/>
      <c r="M55" s="4"/>
      <c r="N55" s="4"/>
      <c r="O55" s="8">
        <v>2</v>
      </c>
      <c r="P55" s="4">
        <v>0</v>
      </c>
      <c r="Q55" s="4">
        <v>194</v>
      </c>
      <c r="R55" s="4"/>
      <c r="S55" s="4"/>
      <c r="T55" s="4">
        <v>437</v>
      </c>
      <c r="U55" s="5">
        <v>4</v>
      </c>
      <c r="V55" s="4" t="s">
        <v>28</v>
      </c>
      <c r="W55" s="12">
        <v>44825.4546412037</v>
      </c>
      <c r="X55" s="6" t="s">
        <v>579</v>
      </c>
      <c r="Y55" s="13"/>
    </row>
    <row r="56" spans="1:25">
      <c r="A56" s="4"/>
      <c r="B56" s="5">
        <v>397</v>
      </c>
      <c r="C56" s="4" t="s">
        <v>662</v>
      </c>
      <c r="D56" s="4" t="s">
        <v>663</v>
      </c>
      <c r="E56" s="4" t="s">
        <v>25</v>
      </c>
      <c r="F56" s="4" t="s">
        <v>664</v>
      </c>
      <c r="G56" s="5">
        <v>117184</v>
      </c>
      <c r="H56" s="6" t="s">
        <v>594</v>
      </c>
      <c r="I56" s="4">
        <v>55</v>
      </c>
      <c r="J56" s="4">
        <v>75</v>
      </c>
      <c r="K56" s="8">
        <v>65</v>
      </c>
      <c r="L56" s="8"/>
      <c r="M56" s="4"/>
      <c r="N56" s="4"/>
      <c r="O56" s="8">
        <v>2</v>
      </c>
      <c r="P56" s="4">
        <v>0</v>
      </c>
      <c r="Q56" s="4">
        <v>46</v>
      </c>
      <c r="R56" s="4"/>
      <c r="S56" s="4"/>
      <c r="T56" s="4">
        <v>13</v>
      </c>
      <c r="U56" s="6"/>
      <c r="V56" s="4" t="s">
        <v>28</v>
      </c>
      <c r="W56" s="12">
        <v>44825.4547569444</v>
      </c>
      <c r="X56" s="6" t="s">
        <v>579</v>
      </c>
      <c r="Y56" s="13"/>
    </row>
    <row r="57" spans="1:25">
      <c r="A57" s="4"/>
      <c r="B57" s="5">
        <v>43207</v>
      </c>
      <c r="C57" s="4" t="s">
        <v>665</v>
      </c>
      <c r="D57" s="4" t="s">
        <v>663</v>
      </c>
      <c r="E57" s="4" t="s">
        <v>25</v>
      </c>
      <c r="F57" s="4" t="s">
        <v>539</v>
      </c>
      <c r="G57" s="5">
        <v>117184</v>
      </c>
      <c r="H57" s="6" t="s">
        <v>594</v>
      </c>
      <c r="I57" s="4">
        <v>11.8</v>
      </c>
      <c r="J57" s="4">
        <v>32.8</v>
      </c>
      <c r="K57" s="8">
        <v>29.8</v>
      </c>
      <c r="L57" s="8"/>
      <c r="M57" s="4"/>
      <c r="N57" s="4"/>
      <c r="O57" s="8">
        <v>2</v>
      </c>
      <c r="P57" s="4">
        <v>0</v>
      </c>
      <c r="Q57" s="4">
        <v>107</v>
      </c>
      <c r="R57" s="4"/>
      <c r="S57" s="4"/>
      <c r="T57" s="4">
        <v>184</v>
      </c>
      <c r="U57" s="5">
        <v>2</v>
      </c>
      <c r="V57" s="4" t="s">
        <v>28</v>
      </c>
      <c r="W57" s="12">
        <v>44825.4548611111</v>
      </c>
      <c r="X57" s="6" t="s">
        <v>579</v>
      </c>
      <c r="Y57" s="13"/>
    </row>
    <row r="58" spans="1:25">
      <c r="A58" s="4"/>
      <c r="B58" s="5">
        <v>135174</v>
      </c>
      <c r="C58" s="4" t="s">
        <v>666</v>
      </c>
      <c r="D58" s="4" t="s">
        <v>667</v>
      </c>
      <c r="E58" s="4" t="s">
        <v>25</v>
      </c>
      <c r="F58" s="4" t="s">
        <v>514</v>
      </c>
      <c r="G58" s="5">
        <v>117184</v>
      </c>
      <c r="H58" s="6" t="s">
        <v>594</v>
      </c>
      <c r="I58" s="4">
        <v>16.36</v>
      </c>
      <c r="J58" s="4">
        <v>35</v>
      </c>
      <c r="K58" s="8">
        <v>30</v>
      </c>
      <c r="L58" s="8"/>
      <c r="M58" s="4"/>
      <c r="N58" s="4"/>
      <c r="O58" s="8">
        <v>2</v>
      </c>
      <c r="P58" s="4">
        <v>0</v>
      </c>
      <c r="Q58" s="4">
        <v>139</v>
      </c>
      <c r="R58" s="4"/>
      <c r="S58" s="4"/>
      <c r="T58" s="4">
        <v>299</v>
      </c>
      <c r="U58" s="5">
        <v>2</v>
      </c>
      <c r="V58" s="4" t="s">
        <v>28</v>
      </c>
      <c r="W58" s="12">
        <v>44825.455</v>
      </c>
      <c r="X58" s="6" t="s">
        <v>579</v>
      </c>
      <c r="Y58" s="13"/>
    </row>
    <row r="59" spans="1:25">
      <c r="A59" s="4"/>
      <c r="B59" s="5">
        <v>1637</v>
      </c>
      <c r="C59" s="4" t="s">
        <v>668</v>
      </c>
      <c r="D59" s="4" t="s">
        <v>669</v>
      </c>
      <c r="E59" s="4" t="s">
        <v>25</v>
      </c>
      <c r="F59" s="4" t="s">
        <v>583</v>
      </c>
      <c r="G59" s="5">
        <v>117184</v>
      </c>
      <c r="H59" s="6" t="s">
        <v>594</v>
      </c>
      <c r="I59" s="4">
        <v>12.6</v>
      </c>
      <c r="J59" s="4">
        <v>13.5</v>
      </c>
      <c r="K59" s="8">
        <v>9.9</v>
      </c>
      <c r="L59" s="8"/>
      <c r="M59" s="4"/>
      <c r="N59" s="4"/>
      <c r="O59" s="8">
        <v>2</v>
      </c>
      <c r="P59" s="4">
        <v>0</v>
      </c>
      <c r="Q59" s="4">
        <v>9406</v>
      </c>
      <c r="R59" s="4"/>
      <c r="S59" s="4"/>
      <c r="T59" s="4">
        <v>11056</v>
      </c>
      <c r="U59" s="5">
        <v>50</v>
      </c>
      <c r="V59" s="4" t="s">
        <v>28</v>
      </c>
      <c r="W59" s="12">
        <v>44825.4551157407</v>
      </c>
      <c r="X59" s="6" t="s">
        <v>579</v>
      </c>
      <c r="Y59" s="13"/>
    </row>
    <row r="60" spans="1:25">
      <c r="A60" s="4"/>
      <c r="B60" s="5">
        <v>59379</v>
      </c>
      <c r="C60" s="4" t="s">
        <v>670</v>
      </c>
      <c r="D60" s="4" t="s">
        <v>671</v>
      </c>
      <c r="E60" s="4" t="s">
        <v>44</v>
      </c>
      <c r="F60" s="4" t="s">
        <v>672</v>
      </c>
      <c r="G60" s="5">
        <v>117184</v>
      </c>
      <c r="H60" s="6" t="s">
        <v>594</v>
      </c>
      <c r="I60" s="4">
        <v>6</v>
      </c>
      <c r="J60" s="4">
        <v>8.5</v>
      </c>
      <c r="K60" s="8">
        <v>6.5</v>
      </c>
      <c r="L60" s="8"/>
      <c r="M60" s="4"/>
      <c r="N60" s="4"/>
      <c r="O60" s="8">
        <v>2</v>
      </c>
      <c r="P60" s="4">
        <v>8</v>
      </c>
      <c r="Q60" s="4">
        <v>1665</v>
      </c>
      <c r="R60" s="4"/>
      <c r="S60" s="4"/>
      <c r="T60" s="4">
        <v>1056</v>
      </c>
      <c r="U60" s="5">
        <v>5</v>
      </c>
      <c r="V60" s="4" t="s">
        <v>28</v>
      </c>
      <c r="W60" s="12">
        <v>44825.4553356481</v>
      </c>
      <c r="X60" s="6" t="s">
        <v>579</v>
      </c>
      <c r="Y60" s="13"/>
    </row>
    <row r="61" spans="1:25">
      <c r="A61" s="4"/>
      <c r="B61" s="5">
        <v>402</v>
      </c>
      <c r="C61" s="4" t="s">
        <v>673</v>
      </c>
      <c r="D61" s="4" t="s">
        <v>674</v>
      </c>
      <c r="E61" s="4" t="s">
        <v>44</v>
      </c>
      <c r="F61" s="4" t="s">
        <v>675</v>
      </c>
      <c r="G61" s="5">
        <v>117184</v>
      </c>
      <c r="H61" s="6" t="s">
        <v>594</v>
      </c>
      <c r="I61" s="4">
        <v>24.8</v>
      </c>
      <c r="J61" s="4">
        <v>31</v>
      </c>
      <c r="K61" s="8">
        <v>25</v>
      </c>
      <c r="L61" s="8"/>
      <c r="M61" s="4"/>
      <c r="N61" s="4"/>
      <c r="O61" s="8">
        <v>2</v>
      </c>
      <c r="P61" s="4">
        <v>0</v>
      </c>
      <c r="Q61" s="4">
        <v>365</v>
      </c>
      <c r="R61" s="4"/>
      <c r="S61" s="4"/>
      <c r="T61" s="4">
        <v>272</v>
      </c>
      <c r="U61" s="5">
        <v>3</v>
      </c>
      <c r="V61" s="4" t="s">
        <v>28</v>
      </c>
      <c r="W61" s="12">
        <v>44825.455462963</v>
      </c>
      <c r="X61" s="6" t="s">
        <v>579</v>
      </c>
      <c r="Y61" s="13"/>
    </row>
    <row r="62" spans="1:25">
      <c r="A62" s="4"/>
      <c r="B62" s="5">
        <v>43917</v>
      </c>
      <c r="C62" s="4" t="s">
        <v>635</v>
      </c>
      <c r="D62" s="4" t="s">
        <v>636</v>
      </c>
      <c r="E62" s="4" t="s">
        <v>25</v>
      </c>
      <c r="F62" s="4" t="s">
        <v>637</v>
      </c>
      <c r="G62" s="5">
        <v>117184</v>
      </c>
      <c r="H62" s="6" t="s">
        <v>594</v>
      </c>
      <c r="I62" s="4">
        <v>15.04</v>
      </c>
      <c r="J62" s="4">
        <v>18.7</v>
      </c>
      <c r="K62" s="8">
        <v>15</v>
      </c>
      <c r="L62" s="8"/>
      <c r="M62" s="4"/>
      <c r="N62" s="4"/>
      <c r="O62" s="8">
        <v>2</v>
      </c>
      <c r="P62" s="4">
        <v>0</v>
      </c>
      <c r="Q62" s="4">
        <v>1925.98</v>
      </c>
      <c r="R62" s="4"/>
      <c r="S62" s="4"/>
      <c r="T62" s="4">
        <v>1069</v>
      </c>
      <c r="U62" s="5">
        <v>7</v>
      </c>
      <c r="V62" s="4" t="s">
        <v>28</v>
      </c>
      <c r="W62" s="12">
        <v>44825.4555671296</v>
      </c>
      <c r="X62" s="6" t="s">
        <v>579</v>
      </c>
      <c r="Y62" s="13"/>
    </row>
    <row r="63" spans="1:25">
      <c r="A63" s="4"/>
      <c r="B63" s="5">
        <v>137250</v>
      </c>
      <c r="C63" s="4" t="s">
        <v>326</v>
      </c>
      <c r="D63" s="4" t="s">
        <v>327</v>
      </c>
      <c r="E63" s="4" t="s">
        <v>25</v>
      </c>
      <c r="F63" s="4" t="s">
        <v>45</v>
      </c>
      <c r="G63" s="5">
        <v>117184</v>
      </c>
      <c r="H63" s="6" t="s">
        <v>594</v>
      </c>
      <c r="I63" s="4">
        <v>109.45</v>
      </c>
      <c r="J63" s="4">
        <v>192</v>
      </c>
      <c r="K63" s="8">
        <v>153.6</v>
      </c>
      <c r="L63" s="8"/>
      <c r="M63" s="4"/>
      <c r="N63" s="4"/>
      <c r="O63" s="8">
        <v>2</v>
      </c>
      <c r="P63" s="4">
        <v>182.4</v>
      </c>
      <c r="Q63" s="4">
        <v>3662</v>
      </c>
      <c r="R63" s="4"/>
      <c r="S63" s="4"/>
      <c r="T63" s="4">
        <v>962</v>
      </c>
      <c r="U63" s="5">
        <v>11</v>
      </c>
      <c r="V63" s="4" t="s">
        <v>28</v>
      </c>
      <c r="W63" s="12">
        <v>44825.4556828704</v>
      </c>
      <c r="X63" s="6" t="s">
        <v>579</v>
      </c>
      <c r="Y63" s="13"/>
    </row>
    <row r="64" spans="1:25">
      <c r="A64" s="4"/>
      <c r="B64" s="5">
        <v>3885</v>
      </c>
      <c r="C64" s="4" t="s">
        <v>676</v>
      </c>
      <c r="D64" s="4" t="s">
        <v>677</v>
      </c>
      <c r="E64" s="4" t="s">
        <v>25</v>
      </c>
      <c r="F64" s="4" t="s">
        <v>77</v>
      </c>
      <c r="G64" s="5">
        <v>117184</v>
      </c>
      <c r="H64" s="6" t="s">
        <v>594</v>
      </c>
      <c r="I64" s="4">
        <v>11.65</v>
      </c>
      <c r="J64" s="4">
        <v>12</v>
      </c>
      <c r="K64" s="8">
        <v>5.5</v>
      </c>
      <c r="L64" s="8"/>
      <c r="M64" s="4"/>
      <c r="N64" s="4"/>
      <c r="O64" s="8">
        <v>2</v>
      </c>
      <c r="P64" s="4">
        <v>0</v>
      </c>
      <c r="Q64" s="4">
        <v>496</v>
      </c>
      <c r="R64" s="4"/>
      <c r="S64" s="4"/>
      <c r="T64" s="4">
        <v>598</v>
      </c>
      <c r="U64" s="5">
        <v>3</v>
      </c>
      <c r="V64" s="4" t="s">
        <v>28</v>
      </c>
      <c r="W64" s="12">
        <v>44825.4559259259</v>
      </c>
      <c r="X64" s="6" t="s">
        <v>579</v>
      </c>
      <c r="Y64" s="13"/>
    </row>
    <row r="65" spans="1:25">
      <c r="A65" s="4"/>
      <c r="B65" s="5">
        <v>55824</v>
      </c>
      <c r="C65" s="4" t="s">
        <v>148</v>
      </c>
      <c r="D65" s="4" t="s">
        <v>678</v>
      </c>
      <c r="E65" s="4" t="s">
        <v>25</v>
      </c>
      <c r="F65" s="4" t="s">
        <v>150</v>
      </c>
      <c r="G65" s="5">
        <v>117184</v>
      </c>
      <c r="H65" s="6" t="s">
        <v>594</v>
      </c>
      <c r="I65" s="4">
        <v>8</v>
      </c>
      <c r="J65" s="4">
        <v>9.5</v>
      </c>
      <c r="K65" s="8">
        <v>5.5</v>
      </c>
      <c r="L65" s="8"/>
      <c r="M65" s="4"/>
      <c r="N65" s="4"/>
      <c r="O65" s="8">
        <v>1</v>
      </c>
      <c r="P65" s="4">
        <v>0</v>
      </c>
      <c r="Q65" s="4">
        <v>3060</v>
      </c>
      <c r="R65" s="4"/>
      <c r="S65" s="4"/>
      <c r="T65" s="4">
        <v>1547</v>
      </c>
      <c r="U65" s="5">
        <v>10</v>
      </c>
      <c r="V65" s="4" t="s">
        <v>28</v>
      </c>
      <c r="W65" s="12">
        <v>44825.4560416667</v>
      </c>
      <c r="X65" s="6" t="s">
        <v>579</v>
      </c>
      <c r="Y65" s="13"/>
    </row>
    <row r="66" spans="1:25">
      <c r="A66" s="4"/>
      <c r="B66" s="5">
        <v>47245</v>
      </c>
      <c r="C66" s="4" t="s">
        <v>679</v>
      </c>
      <c r="D66" s="4" t="s">
        <v>680</v>
      </c>
      <c r="E66" s="4" t="s">
        <v>25</v>
      </c>
      <c r="F66" s="4" t="s">
        <v>681</v>
      </c>
      <c r="G66" s="5">
        <v>114069</v>
      </c>
      <c r="H66" s="6" t="s">
        <v>584</v>
      </c>
      <c r="I66" s="4">
        <v>26.77</v>
      </c>
      <c r="J66" s="4">
        <v>31.5</v>
      </c>
      <c r="K66" s="8">
        <v>19</v>
      </c>
      <c r="L66" s="8"/>
      <c r="M66" s="4"/>
      <c r="N66" s="4"/>
      <c r="O66" s="8">
        <v>2</v>
      </c>
      <c r="P66" s="4">
        <v>0</v>
      </c>
      <c r="Q66" s="4">
        <v>731</v>
      </c>
      <c r="R66" s="4"/>
      <c r="S66" s="4"/>
      <c r="T66" s="4">
        <v>616</v>
      </c>
      <c r="U66" s="5">
        <v>2</v>
      </c>
      <c r="V66" s="4" t="s">
        <v>28</v>
      </c>
      <c r="W66" s="12">
        <v>44825.4616666667</v>
      </c>
      <c r="X66" s="6" t="s">
        <v>579</v>
      </c>
      <c r="Y66" s="13"/>
    </row>
    <row r="67" spans="1:25">
      <c r="A67" s="4"/>
      <c r="B67" s="5">
        <v>137250</v>
      </c>
      <c r="C67" s="4" t="s">
        <v>326</v>
      </c>
      <c r="D67" s="4" t="s">
        <v>327</v>
      </c>
      <c r="E67" s="4" t="s">
        <v>25</v>
      </c>
      <c r="F67" s="4" t="s">
        <v>45</v>
      </c>
      <c r="G67" s="5">
        <v>114069</v>
      </c>
      <c r="H67" s="6" t="s">
        <v>584</v>
      </c>
      <c r="I67" s="4">
        <v>109.45</v>
      </c>
      <c r="J67" s="4">
        <v>192</v>
      </c>
      <c r="K67" s="8">
        <v>118</v>
      </c>
      <c r="L67" s="8"/>
      <c r="M67" s="4"/>
      <c r="N67" s="4"/>
      <c r="O67" s="8">
        <v>2</v>
      </c>
      <c r="P67" s="4">
        <v>182.4</v>
      </c>
      <c r="Q67" s="4">
        <v>3662</v>
      </c>
      <c r="R67" s="4"/>
      <c r="S67" s="4"/>
      <c r="T67" s="4">
        <v>962</v>
      </c>
      <c r="U67" s="5">
        <v>5</v>
      </c>
      <c r="V67" s="4" t="s">
        <v>28</v>
      </c>
      <c r="W67" s="12">
        <v>44825.4619444444</v>
      </c>
      <c r="X67" s="6" t="s">
        <v>579</v>
      </c>
      <c r="Y67" s="13"/>
    </row>
    <row r="68" spans="1:25">
      <c r="A68" s="4"/>
      <c r="B68" s="5">
        <v>134167</v>
      </c>
      <c r="C68" s="4" t="s">
        <v>682</v>
      </c>
      <c r="D68" s="4" t="s">
        <v>544</v>
      </c>
      <c r="E68" s="4" t="s">
        <v>25</v>
      </c>
      <c r="F68" s="4" t="s">
        <v>683</v>
      </c>
      <c r="G68" s="5">
        <v>114069</v>
      </c>
      <c r="H68" s="6" t="s">
        <v>584</v>
      </c>
      <c r="I68" s="4">
        <v>37.5</v>
      </c>
      <c r="J68" s="4">
        <v>42</v>
      </c>
      <c r="K68" s="8">
        <v>31</v>
      </c>
      <c r="L68" s="8"/>
      <c r="M68" s="4"/>
      <c r="N68" s="4"/>
      <c r="O68" s="8">
        <v>2</v>
      </c>
      <c r="P68" s="4">
        <v>39.8</v>
      </c>
      <c r="Q68" s="4">
        <v>3343</v>
      </c>
      <c r="R68" s="4"/>
      <c r="S68" s="4"/>
      <c r="T68" s="4">
        <v>2307</v>
      </c>
      <c r="U68" s="5">
        <v>4</v>
      </c>
      <c r="V68" s="4" t="s">
        <v>28</v>
      </c>
      <c r="W68" s="12">
        <v>44825.4622337963</v>
      </c>
      <c r="X68" s="6" t="s">
        <v>579</v>
      </c>
      <c r="Y68" s="13"/>
    </row>
    <row r="69" spans="1:25">
      <c r="A69" s="4"/>
      <c r="B69" s="5">
        <v>166892</v>
      </c>
      <c r="C69" s="4" t="s">
        <v>684</v>
      </c>
      <c r="D69" s="4" t="s">
        <v>685</v>
      </c>
      <c r="E69" s="4" t="s">
        <v>25</v>
      </c>
      <c r="F69" s="4" t="s">
        <v>686</v>
      </c>
      <c r="G69" s="5">
        <v>114069</v>
      </c>
      <c r="H69" s="6" t="s">
        <v>584</v>
      </c>
      <c r="I69" s="4">
        <v>18.4</v>
      </c>
      <c r="J69" s="4">
        <v>39.8</v>
      </c>
      <c r="K69" s="8">
        <v>29</v>
      </c>
      <c r="L69" s="8"/>
      <c r="M69" s="4"/>
      <c r="N69" s="4"/>
      <c r="O69" s="8">
        <v>2</v>
      </c>
      <c r="P69" s="4">
        <v>0</v>
      </c>
      <c r="Q69" s="4">
        <v>614</v>
      </c>
      <c r="R69" s="4"/>
      <c r="S69" s="4"/>
      <c r="T69" s="4">
        <v>697</v>
      </c>
      <c r="U69" s="5">
        <v>2</v>
      </c>
      <c r="V69" s="4" t="s">
        <v>28</v>
      </c>
      <c r="W69" s="12">
        <v>44825.4654282407</v>
      </c>
      <c r="X69" s="6" t="s">
        <v>579</v>
      </c>
      <c r="Y69" s="13"/>
    </row>
    <row r="70" spans="1:25">
      <c r="A70" s="4"/>
      <c r="B70" s="5">
        <v>172652</v>
      </c>
      <c r="C70" s="4" t="s">
        <v>687</v>
      </c>
      <c r="D70" s="4" t="s">
        <v>688</v>
      </c>
      <c r="E70" s="4" t="s">
        <v>25</v>
      </c>
      <c r="F70" s="4" t="s">
        <v>689</v>
      </c>
      <c r="G70" s="5">
        <v>114069</v>
      </c>
      <c r="H70" s="6" t="s">
        <v>584</v>
      </c>
      <c r="I70" s="4">
        <v>48.36</v>
      </c>
      <c r="J70" s="4">
        <v>58.5</v>
      </c>
      <c r="K70" s="8">
        <v>49</v>
      </c>
      <c r="L70" s="8"/>
      <c r="M70" s="4"/>
      <c r="N70" s="4"/>
      <c r="O70" s="8">
        <v>2</v>
      </c>
      <c r="P70" s="4">
        <v>0</v>
      </c>
      <c r="Q70" s="4">
        <v>404</v>
      </c>
      <c r="R70" s="4"/>
      <c r="S70" s="4"/>
      <c r="T70" s="4">
        <v>406</v>
      </c>
      <c r="U70" s="5">
        <v>2</v>
      </c>
      <c r="V70" s="4" t="s">
        <v>28</v>
      </c>
      <c r="W70" s="12">
        <v>44825.4659837963</v>
      </c>
      <c r="X70" s="6" t="s">
        <v>579</v>
      </c>
      <c r="Y70" s="13"/>
    </row>
    <row r="71" spans="1:25">
      <c r="A71" s="4"/>
      <c r="B71" s="5">
        <v>154519</v>
      </c>
      <c r="C71" s="4" t="s">
        <v>57</v>
      </c>
      <c r="D71" s="4" t="s">
        <v>58</v>
      </c>
      <c r="E71" s="4" t="s">
        <v>25</v>
      </c>
      <c r="F71" s="4" t="s">
        <v>59</v>
      </c>
      <c r="G71" s="5">
        <v>105910</v>
      </c>
      <c r="H71" s="6" t="s">
        <v>313</v>
      </c>
      <c r="I71" s="4">
        <v>55.52</v>
      </c>
      <c r="J71" s="4">
        <v>66.9</v>
      </c>
      <c r="K71" s="8">
        <v>61.5</v>
      </c>
      <c r="L71" s="8"/>
      <c r="M71" s="4"/>
      <c r="N71" s="4"/>
      <c r="O71" s="8">
        <v>5</v>
      </c>
      <c r="P71" s="4">
        <v>0</v>
      </c>
      <c r="Q71" s="4">
        <v>1070</v>
      </c>
      <c r="R71" s="4"/>
      <c r="S71" s="4"/>
      <c r="T71" s="4">
        <v>648</v>
      </c>
      <c r="U71" s="6"/>
      <c r="V71" s="4" t="s">
        <v>28</v>
      </c>
      <c r="W71" s="12">
        <v>44840.4214583333</v>
      </c>
      <c r="X71" s="6" t="s">
        <v>579</v>
      </c>
      <c r="Y71" s="13"/>
    </row>
    <row r="72" spans="1:25">
      <c r="A72" s="4"/>
      <c r="B72" s="5">
        <v>39536</v>
      </c>
      <c r="C72" s="4" t="s">
        <v>179</v>
      </c>
      <c r="D72" s="4" t="s">
        <v>180</v>
      </c>
      <c r="E72" s="4" t="s">
        <v>25</v>
      </c>
      <c r="F72" s="4" t="s">
        <v>181</v>
      </c>
      <c r="G72" s="5">
        <v>581</v>
      </c>
      <c r="H72" s="6" t="s">
        <v>690</v>
      </c>
      <c r="I72" s="4">
        <v>211</v>
      </c>
      <c r="J72" s="4">
        <v>249</v>
      </c>
      <c r="K72" s="8">
        <v>210</v>
      </c>
      <c r="L72" s="8"/>
      <c r="M72" s="4"/>
      <c r="N72" s="4"/>
      <c r="O72" s="8">
        <v>2</v>
      </c>
      <c r="P72" s="4">
        <v>0</v>
      </c>
      <c r="Q72" s="4">
        <v>589</v>
      </c>
      <c r="R72" s="4"/>
      <c r="S72" s="4"/>
      <c r="T72" s="4">
        <v>403</v>
      </c>
      <c r="U72" s="6"/>
      <c r="V72" s="4" t="s">
        <v>28</v>
      </c>
      <c r="W72" s="12">
        <v>44840.7902314815</v>
      </c>
      <c r="X72" s="6" t="s">
        <v>579</v>
      </c>
      <c r="Y72" s="13"/>
    </row>
    <row r="73" spans="1:25">
      <c r="A73" s="4"/>
      <c r="B73" s="5">
        <v>55824</v>
      </c>
      <c r="C73" s="4" t="s">
        <v>148</v>
      </c>
      <c r="D73" s="4" t="s">
        <v>678</v>
      </c>
      <c r="E73" s="4" t="s">
        <v>25</v>
      </c>
      <c r="F73" s="4" t="s">
        <v>150</v>
      </c>
      <c r="G73" s="5">
        <v>114069</v>
      </c>
      <c r="H73" s="6" t="s">
        <v>584</v>
      </c>
      <c r="I73" s="4">
        <v>8</v>
      </c>
      <c r="J73" s="4">
        <v>9.5</v>
      </c>
      <c r="K73" s="8">
        <v>6</v>
      </c>
      <c r="L73" s="8"/>
      <c r="M73" s="4"/>
      <c r="N73" s="4"/>
      <c r="O73" s="8">
        <v>2</v>
      </c>
      <c r="P73" s="4">
        <v>0</v>
      </c>
      <c r="Q73" s="4">
        <v>3060</v>
      </c>
      <c r="R73" s="4"/>
      <c r="S73" s="4"/>
      <c r="T73" s="4">
        <v>1547</v>
      </c>
      <c r="U73" s="5">
        <v>2</v>
      </c>
      <c r="V73" s="4" t="s">
        <v>28</v>
      </c>
      <c r="W73" s="12">
        <v>44825.4671412037</v>
      </c>
      <c r="X73" s="6" t="s">
        <v>579</v>
      </c>
      <c r="Y73" s="13"/>
    </row>
    <row r="74" spans="1:25">
      <c r="A74" s="4"/>
      <c r="B74" s="5">
        <v>84546</v>
      </c>
      <c r="C74" s="4" t="s">
        <v>287</v>
      </c>
      <c r="D74" s="4" t="s">
        <v>261</v>
      </c>
      <c r="E74" s="4" t="s">
        <v>44</v>
      </c>
      <c r="F74" s="4" t="s">
        <v>45</v>
      </c>
      <c r="G74" s="5">
        <v>114069</v>
      </c>
      <c r="H74" s="6" t="s">
        <v>584</v>
      </c>
      <c r="I74" s="4">
        <v>112.1</v>
      </c>
      <c r="J74" s="4">
        <v>163</v>
      </c>
      <c r="K74" s="8">
        <v>108</v>
      </c>
      <c r="L74" s="8"/>
      <c r="M74" s="4"/>
      <c r="N74" s="4"/>
      <c r="O74" s="8">
        <v>2</v>
      </c>
      <c r="P74" s="4">
        <v>154.8</v>
      </c>
      <c r="Q74" s="4">
        <v>688</v>
      </c>
      <c r="R74" s="4"/>
      <c r="S74" s="4"/>
      <c r="T74" s="4">
        <v>521</v>
      </c>
      <c r="U74" s="5">
        <v>2</v>
      </c>
      <c r="V74" s="4" t="s">
        <v>28</v>
      </c>
      <c r="W74" s="12">
        <v>44825.4697337963</v>
      </c>
      <c r="X74" s="6" t="s">
        <v>579</v>
      </c>
      <c r="Y74" s="13"/>
    </row>
    <row r="75" spans="1:25">
      <c r="A75" s="4"/>
      <c r="B75" s="5">
        <v>361</v>
      </c>
      <c r="C75" s="4" t="s">
        <v>691</v>
      </c>
      <c r="D75" s="4" t="s">
        <v>264</v>
      </c>
      <c r="E75" s="4" t="s">
        <v>44</v>
      </c>
      <c r="F75" s="4" t="s">
        <v>692</v>
      </c>
      <c r="G75" s="5">
        <v>114069</v>
      </c>
      <c r="H75" s="6" t="s">
        <v>584</v>
      </c>
      <c r="I75" s="4">
        <v>33.21</v>
      </c>
      <c r="J75" s="4">
        <v>45.8</v>
      </c>
      <c r="K75" s="8">
        <v>39</v>
      </c>
      <c r="L75" s="8"/>
      <c r="M75" s="4"/>
      <c r="N75" s="4"/>
      <c r="O75" s="8">
        <v>2</v>
      </c>
      <c r="P75" s="4">
        <v>43.8</v>
      </c>
      <c r="Q75" s="4">
        <v>185</v>
      </c>
      <c r="R75" s="4"/>
      <c r="S75" s="4"/>
      <c r="T75" s="4">
        <v>274</v>
      </c>
      <c r="U75" s="5">
        <v>2</v>
      </c>
      <c r="V75" s="4" t="s">
        <v>28</v>
      </c>
      <c r="W75" s="12">
        <v>44825.4715856481</v>
      </c>
      <c r="X75" s="6" t="s">
        <v>579</v>
      </c>
      <c r="Y75" s="13"/>
    </row>
    <row r="76" spans="1:25">
      <c r="A76" s="4"/>
      <c r="B76" s="5">
        <v>1835</v>
      </c>
      <c r="C76" s="4" t="s">
        <v>693</v>
      </c>
      <c r="D76" s="4" t="s">
        <v>694</v>
      </c>
      <c r="E76" s="4" t="s">
        <v>44</v>
      </c>
      <c r="F76" s="4" t="s">
        <v>695</v>
      </c>
      <c r="G76" s="5">
        <v>114069</v>
      </c>
      <c r="H76" s="6" t="s">
        <v>584</v>
      </c>
      <c r="I76" s="4">
        <v>21.9</v>
      </c>
      <c r="J76" s="4">
        <v>33.8</v>
      </c>
      <c r="K76" s="8">
        <v>28</v>
      </c>
      <c r="L76" s="8"/>
      <c r="M76" s="4"/>
      <c r="N76" s="4"/>
      <c r="O76" s="8">
        <v>2</v>
      </c>
      <c r="P76" s="4">
        <v>0</v>
      </c>
      <c r="Q76" s="4">
        <v>1194</v>
      </c>
      <c r="R76" s="4"/>
      <c r="S76" s="4"/>
      <c r="T76" s="4">
        <v>1083</v>
      </c>
      <c r="U76" s="5">
        <v>2</v>
      </c>
      <c r="V76" s="4" t="s">
        <v>28</v>
      </c>
      <c r="W76" s="12">
        <v>44825.4717708333</v>
      </c>
      <c r="X76" s="6" t="s">
        <v>579</v>
      </c>
      <c r="Y76" s="13"/>
    </row>
    <row r="77" spans="1:25">
      <c r="A77" s="4"/>
      <c r="B77" s="5">
        <v>12200</v>
      </c>
      <c r="C77" s="4" t="s">
        <v>696</v>
      </c>
      <c r="D77" s="4" t="s">
        <v>697</v>
      </c>
      <c r="E77" s="4" t="s">
        <v>25</v>
      </c>
      <c r="F77" s="4" t="s">
        <v>117</v>
      </c>
      <c r="G77" s="5">
        <v>114069</v>
      </c>
      <c r="H77" s="6" t="s">
        <v>584</v>
      </c>
      <c r="I77" s="4">
        <v>29.78</v>
      </c>
      <c r="J77" s="4">
        <v>45</v>
      </c>
      <c r="K77" s="8">
        <v>25</v>
      </c>
      <c r="L77" s="8"/>
      <c r="M77" s="4"/>
      <c r="N77" s="4"/>
      <c r="O77" s="8">
        <v>1</v>
      </c>
      <c r="P77" s="4">
        <v>0</v>
      </c>
      <c r="Q77" s="4">
        <v>263</v>
      </c>
      <c r="R77" s="4"/>
      <c r="S77" s="4"/>
      <c r="T77" s="4">
        <v>260</v>
      </c>
      <c r="U77" s="5">
        <v>1</v>
      </c>
      <c r="V77" s="4" t="s">
        <v>28</v>
      </c>
      <c r="W77" s="12">
        <v>44825.4886921296</v>
      </c>
      <c r="X77" s="6" t="s">
        <v>579</v>
      </c>
      <c r="Y77" s="13"/>
    </row>
    <row r="78" spans="1:25">
      <c r="A78" s="4"/>
      <c r="B78" s="5">
        <v>95357</v>
      </c>
      <c r="C78" s="4" t="s">
        <v>698</v>
      </c>
      <c r="D78" s="4" t="s">
        <v>699</v>
      </c>
      <c r="E78" s="4" t="s">
        <v>25</v>
      </c>
      <c r="F78" s="4" t="s">
        <v>700</v>
      </c>
      <c r="G78" s="5">
        <v>117184</v>
      </c>
      <c r="H78" s="6" t="s">
        <v>594</v>
      </c>
      <c r="I78" s="4">
        <v>12.814</v>
      </c>
      <c r="J78" s="4">
        <v>29.8</v>
      </c>
      <c r="K78" s="8">
        <v>19.8</v>
      </c>
      <c r="L78" s="8"/>
      <c r="M78" s="4"/>
      <c r="N78" s="4"/>
      <c r="O78" s="8">
        <v>2</v>
      </c>
      <c r="P78" s="4">
        <v>0</v>
      </c>
      <c r="Q78" s="4">
        <v>150</v>
      </c>
      <c r="R78" s="4"/>
      <c r="S78" s="4"/>
      <c r="T78" s="4">
        <v>213</v>
      </c>
      <c r="U78" s="5">
        <v>2</v>
      </c>
      <c r="V78" s="4" t="s">
        <v>28</v>
      </c>
      <c r="W78" s="12">
        <v>44825.6052314815</v>
      </c>
      <c r="X78" s="6" t="s">
        <v>579</v>
      </c>
      <c r="Y78" s="13"/>
    </row>
    <row r="79" spans="1:25">
      <c r="A79" s="4"/>
      <c r="B79" s="5">
        <v>3885</v>
      </c>
      <c r="C79" s="4" t="s">
        <v>676</v>
      </c>
      <c r="D79" s="4" t="s">
        <v>677</v>
      </c>
      <c r="E79" s="4" t="s">
        <v>25</v>
      </c>
      <c r="F79" s="4" t="s">
        <v>77</v>
      </c>
      <c r="G79" s="5">
        <v>120844</v>
      </c>
      <c r="H79" s="6" t="s">
        <v>701</v>
      </c>
      <c r="I79" s="4">
        <v>11.65</v>
      </c>
      <c r="J79" s="4">
        <v>12</v>
      </c>
      <c r="K79" s="8">
        <v>9.8</v>
      </c>
      <c r="L79" s="8"/>
      <c r="M79" s="4"/>
      <c r="N79" s="4"/>
      <c r="O79" s="8">
        <v>2</v>
      </c>
      <c r="P79" s="4">
        <v>0</v>
      </c>
      <c r="Q79" s="4">
        <v>496</v>
      </c>
      <c r="R79" s="4"/>
      <c r="S79" s="4"/>
      <c r="T79" s="4">
        <v>598</v>
      </c>
      <c r="U79" s="5">
        <v>2</v>
      </c>
      <c r="V79" s="4" t="s">
        <v>28</v>
      </c>
      <c r="W79" s="12">
        <v>44825.6549421296</v>
      </c>
      <c r="X79" s="6" t="s">
        <v>579</v>
      </c>
      <c r="Y79" s="13"/>
    </row>
    <row r="80" spans="1:25">
      <c r="A80" s="4"/>
      <c r="B80" s="5">
        <v>4897</v>
      </c>
      <c r="C80" s="4" t="s">
        <v>702</v>
      </c>
      <c r="D80" s="4" t="s">
        <v>358</v>
      </c>
      <c r="E80" s="4" t="s">
        <v>228</v>
      </c>
      <c r="F80" s="4" t="s">
        <v>117</v>
      </c>
      <c r="G80" s="5">
        <v>120844</v>
      </c>
      <c r="H80" s="6" t="s">
        <v>701</v>
      </c>
      <c r="I80" s="4">
        <v>20.32</v>
      </c>
      <c r="J80" s="4">
        <v>22.8</v>
      </c>
      <c r="K80" s="8">
        <v>18.5</v>
      </c>
      <c r="L80" s="8"/>
      <c r="M80" s="4"/>
      <c r="N80" s="4"/>
      <c r="O80" s="8">
        <v>2</v>
      </c>
      <c r="P80" s="4">
        <v>0</v>
      </c>
      <c r="Q80" s="4">
        <v>1427</v>
      </c>
      <c r="R80" s="4"/>
      <c r="S80" s="4"/>
      <c r="T80" s="4">
        <v>900</v>
      </c>
      <c r="U80" s="6"/>
      <c r="V80" s="4" t="s">
        <v>28</v>
      </c>
      <c r="W80" s="12">
        <v>44825.6550925926</v>
      </c>
      <c r="X80" s="6" t="s">
        <v>579</v>
      </c>
      <c r="Y80" s="13"/>
    </row>
    <row r="81" spans="1:25">
      <c r="A81" s="4"/>
      <c r="B81" s="5">
        <v>8007</v>
      </c>
      <c r="C81" s="4" t="s">
        <v>703</v>
      </c>
      <c r="D81" s="4" t="s">
        <v>704</v>
      </c>
      <c r="E81" s="4" t="s">
        <v>25</v>
      </c>
      <c r="F81" s="4" t="s">
        <v>40</v>
      </c>
      <c r="G81" s="5">
        <v>120844</v>
      </c>
      <c r="H81" s="6" t="s">
        <v>701</v>
      </c>
      <c r="I81" s="4">
        <v>21.35</v>
      </c>
      <c r="J81" s="4">
        <v>27.5</v>
      </c>
      <c r="K81" s="8">
        <v>22</v>
      </c>
      <c r="L81" s="8"/>
      <c r="M81" s="4"/>
      <c r="N81" s="4"/>
      <c r="O81" s="8">
        <v>2</v>
      </c>
      <c r="P81" s="4">
        <v>26</v>
      </c>
      <c r="Q81" s="4">
        <v>404</v>
      </c>
      <c r="R81" s="4"/>
      <c r="S81" s="4"/>
      <c r="T81" s="4">
        <v>473</v>
      </c>
      <c r="U81" s="5">
        <v>2</v>
      </c>
      <c r="V81" s="4" t="s">
        <v>28</v>
      </c>
      <c r="W81" s="12">
        <v>44825.6552662037</v>
      </c>
      <c r="X81" s="6" t="s">
        <v>579</v>
      </c>
      <c r="Y81" s="13"/>
    </row>
    <row r="82" spans="1:25">
      <c r="A82" s="4"/>
      <c r="B82" s="5">
        <v>10462</v>
      </c>
      <c r="C82" s="4" t="s">
        <v>172</v>
      </c>
      <c r="D82" s="4" t="s">
        <v>173</v>
      </c>
      <c r="E82" s="4" t="s">
        <v>25</v>
      </c>
      <c r="F82" s="4" t="s">
        <v>174</v>
      </c>
      <c r="G82" s="5">
        <v>120844</v>
      </c>
      <c r="H82" s="6" t="s">
        <v>701</v>
      </c>
      <c r="I82" s="4">
        <v>34.9</v>
      </c>
      <c r="J82" s="4">
        <v>43.6</v>
      </c>
      <c r="K82" s="8">
        <v>35</v>
      </c>
      <c r="L82" s="8"/>
      <c r="M82" s="4"/>
      <c r="N82" s="4"/>
      <c r="O82" s="8">
        <v>2</v>
      </c>
      <c r="P82" s="4">
        <v>42</v>
      </c>
      <c r="Q82" s="4">
        <v>2044</v>
      </c>
      <c r="R82" s="4"/>
      <c r="S82" s="4"/>
      <c r="T82" s="4">
        <v>1236</v>
      </c>
      <c r="U82" s="5">
        <v>2</v>
      </c>
      <c r="V82" s="4" t="s">
        <v>28</v>
      </c>
      <c r="W82" s="12">
        <v>44825.655462963</v>
      </c>
      <c r="X82" s="6" t="s">
        <v>579</v>
      </c>
      <c r="Y82" s="13"/>
    </row>
    <row r="83" spans="1:25">
      <c r="A83" s="4"/>
      <c r="B83" s="5">
        <v>11132</v>
      </c>
      <c r="C83" s="4" t="s">
        <v>705</v>
      </c>
      <c r="D83" s="4" t="s">
        <v>511</v>
      </c>
      <c r="E83" s="4" t="s">
        <v>44</v>
      </c>
      <c r="F83" s="4" t="s">
        <v>706</v>
      </c>
      <c r="G83" s="5">
        <v>120844</v>
      </c>
      <c r="H83" s="6" t="s">
        <v>701</v>
      </c>
      <c r="I83" s="4">
        <v>7.5</v>
      </c>
      <c r="J83" s="4">
        <v>13.5</v>
      </c>
      <c r="K83" s="8">
        <v>9.9</v>
      </c>
      <c r="L83" s="8"/>
      <c r="M83" s="4"/>
      <c r="N83" s="4"/>
      <c r="O83" s="8">
        <v>2</v>
      </c>
      <c r="P83" s="4">
        <v>12.8</v>
      </c>
      <c r="Q83" s="4">
        <v>2539</v>
      </c>
      <c r="R83" s="4"/>
      <c r="S83" s="4"/>
      <c r="T83" s="4">
        <v>612</v>
      </c>
      <c r="U83" s="5">
        <v>8</v>
      </c>
      <c r="V83" s="4" t="s">
        <v>28</v>
      </c>
      <c r="W83" s="12">
        <v>44825.6556712963</v>
      </c>
      <c r="X83" s="6" t="s">
        <v>579</v>
      </c>
      <c r="Y83" s="13"/>
    </row>
    <row r="84" spans="1:25">
      <c r="A84" s="4"/>
      <c r="B84" s="5">
        <v>11813</v>
      </c>
      <c r="C84" s="4" t="s">
        <v>707</v>
      </c>
      <c r="D84" s="4" t="s">
        <v>346</v>
      </c>
      <c r="E84" s="4" t="s">
        <v>25</v>
      </c>
      <c r="F84" s="4" t="s">
        <v>137</v>
      </c>
      <c r="G84" s="5">
        <v>120844</v>
      </c>
      <c r="H84" s="6" t="s">
        <v>701</v>
      </c>
      <c r="I84" s="4">
        <v>19.66</v>
      </c>
      <c r="J84" s="4">
        <v>24.9</v>
      </c>
      <c r="K84" s="8">
        <v>24.5</v>
      </c>
      <c r="L84" s="8"/>
      <c r="M84" s="4"/>
      <c r="N84" s="4"/>
      <c r="O84" s="8">
        <v>2</v>
      </c>
      <c r="P84" s="4">
        <v>0</v>
      </c>
      <c r="Q84" s="4">
        <v>699</v>
      </c>
      <c r="R84" s="4"/>
      <c r="S84" s="4"/>
      <c r="T84" s="4">
        <v>778</v>
      </c>
      <c r="U84" s="5">
        <v>3</v>
      </c>
      <c r="V84" s="4" t="s">
        <v>28</v>
      </c>
      <c r="W84" s="12">
        <v>44825.6558333333</v>
      </c>
      <c r="X84" s="6" t="s">
        <v>579</v>
      </c>
      <c r="Y84" s="13"/>
    </row>
    <row r="85" spans="1:25">
      <c r="A85" s="4"/>
      <c r="B85" s="5">
        <v>17362</v>
      </c>
      <c r="C85" s="4" t="s">
        <v>52</v>
      </c>
      <c r="D85" s="4" t="s">
        <v>53</v>
      </c>
      <c r="E85" s="4" t="s">
        <v>54</v>
      </c>
      <c r="F85" s="4" t="s">
        <v>55</v>
      </c>
      <c r="G85" s="5">
        <v>120844</v>
      </c>
      <c r="H85" s="6" t="s">
        <v>701</v>
      </c>
      <c r="I85" s="4">
        <v>59.6</v>
      </c>
      <c r="J85" s="4">
        <v>72</v>
      </c>
      <c r="K85" s="8">
        <v>62</v>
      </c>
      <c r="L85" s="8"/>
      <c r="M85" s="4"/>
      <c r="N85" s="4"/>
      <c r="O85" s="8">
        <v>4</v>
      </c>
      <c r="P85" s="4">
        <v>0</v>
      </c>
      <c r="Q85" s="4">
        <v>1861</v>
      </c>
      <c r="R85" s="4"/>
      <c r="S85" s="4"/>
      <c r="T85" s="4">
        <v>925</v>
      </c>
      <c r="U85" s="5">
        <v>9</v>
      </c>
      <c r="V85" s="4" t="s">
        <v>28</v>
      </c>
      <c r="W85" s="12">
        <v>44825.6560069444</v>
      </c>
      <c r="X85" s="6" t="s">
        <v>579</v>
      </c>
      <c r="Y85" s="13"/>
    </row>
    <row r="86" spans="1:25">
      <c r="A86" s="4"/>
      <c r="B86" s="5">
        <v>75446</v>
      </c>
      <c r="C86" s="4" t="s">
        <v>708</v>
      </c>
      <c r="D86" s="4" t="s">
        <v>709</v>
      </c>
      <c r="E86" s="4" t="s">
        <v>25</v>
      </c>
      <c r="F86" s="4" t="s">
        <v>710</v>
      </c>
      <c r="G86" s="5">
        <v>113299</v>
      </c>
      <c r="H86" s="6" t="s">
        <v>78</v>
      </c>
      <c r="I86" s="4">
        <v>33.82</v>
      </c>
      <c r="J86" s="4">
        <v>51.8</v>
      </c>
      <c r="K86" s="8">
        <v>38</v>
      </c>
      <c r="L86" s="8"/>
      <c r="M86" s="4"/>
      <c r="N86" s="4"/>
      <c r="O86" s="8">
        <v>3</v>
      </c>
      <c r="P86" s="4">
        <v>0</v>
      </c>
      <c r="Q86" s="4">
        <v>111</v>
      </c>
      <c r="R86" s="4"/>
      <c r="S86" s="4"/>
      <c r="T86" s="4">
        <v>167</v>
      </c>
      <c r="U86" s="6"/>
      <c r="V86" s="4" t="s">
        <v>28</v>
      </c>
      <c r="W86" s="12">
        <v>44826.4252199074</v>
      </c>
      <c r="X86" s="6" t="s">
        <v>579</v>
      </c>
      <c r="Y86" s="13"/>
    </row>
    <row r="87" spans="1:25">
      <c r="A87" s="4"/>
      <c r="B87" s="5">
        <v>1334</v>
      </c>
      <c r="C87" s="4" t="s">
        <v>711</v>
      </c>
      <c r="D87" s="4" t="s">
        <v>712</v>
      </c>
      <c r="E87" s="4" t="s">
        <v>44</v>
      </c>
      <c r="F87" s="4" t="s">
        <v>713</v>
      </c>
      <c r="G87" s="5">
        <v>113299</v>
      </c>
      <c r="H87" s="6" t="s">
        <v>78</v>
      </c>
      <c r="I87" s="4">
        <v>10.3</v>
      </c>
      <c r="J87" s="4">
        <v>12.8</v>
      </c>
      <c r="K87" s="8">
        <v>9.7</v>
      </c>
      <c r="L87" s="8"/>
      <c r="M87" s="4"/>
      <c r="N87" s="4"/>
      <c r="O87" s="8">
        <v>2</v>
      </c>
      <c r="P87" s="4">
        <v>0</v>
      </c>
      <c r="Q87" s="4">
        <v>162</v>
      </c>
      <c r="R87" s="4"/>
      <c r="S87" s="4"/>
      <c r="T87" s="4">
        <v>186</v>
      </c>
      <c r="U87" s="6"/>
      <c r="V87" s="4" t="s">
        <v>28</v>
      </c>
      <c r="W87" s="12">
        <v>44826.4272106482</v>
      </c>
      <c r="X87" s="6" t="s">
        <v>579</v>
      </c>
      <c r="Y87" s="13"/>
    </row>
    <row r="88" spans="1:25">
      <c r="A88" s="4"/>
      <c r="B88" s="5">
        <v>210711</v>
      </c>
      <c r="C88" s="4" t="s">
        <v>73</v>
      </c>
      <c r="D88" s="4" t="s">
        <v>536</v>
      </c>
      <c r="E88" s="4" t="s">
        <v>25</v>
      </c>
      <c r="F88" s="4" t="s">
        <v>467</v>
      </c>
      <c r="G88" s="5">
        <v>122906</v>
      </c>
      <c r="H88" s="6" t="s">
        <v>258</v>
      </c>
      <c r="I88" s="4">
        <v>3.19</v>
      </c>
      <c r="J88" s="4">
        <v>15</v>
      </c>
      <c r="K88" s="8">
        <v>9</v>
      </c>
      <c r="L88" s="8"/>
      <c r="M88" s="4"/>
      <c r="N88" s="4"/>
      <c r="O88" s="8">
        <v>1</v>
      </c>
      <c r="P88" s="4">
        <v>0</v>
      </c>
      <c r="Q88" s="4">
        <v>1791</v>
      </c>
      <c r="R88" s="4"/>
      <c r="S88" s="4"/>
      <c r="T88" s="4">
        <v>838</v>
      </c>
      <c r="U88" s="5">
        <v>2</v>
      </c>
      <c r="V88" s="4" t="s">
        <v>28</v>
      </c>
      <c r="W88" s="12">
        <v>44828.4726967593</v>
      </c>
      <c r="X88" s="6" t="s">
        <v>579</v>
      </c>
      <c r="Y88" s="13"/>
    </row>
    <row r="89" spans="1:25">
      <c r="A89" s="4"/>
      <c r="B89" s="5">
        <v>189135</v>
      </c>
      <c r="C89" s="4" t="s">
        <v>23</v>
      </c>
      <c r="D89" s="4" t="s">
        <v>24</v>
      </c>
      <c r="E89" s="4" t="s">
        <v>25</v>
      </c>
      <c r="F89" s="4" t="s">
        <v>26</v>
      </c>
      <c r="G89" s="5">
        <v>750</v>
      </c>
      <c r="H89" s="6" t="s">
        <v>714</v>
      </c>
      <c r="I89" s="4">
        <v>25.2</v>
      </c>
      <c r="J89" s="4">
        <v>29.8</v>
      </c>
      <c r="K89" s="8">
        <v>25.5</v>
      </c>
      <c r="L89" s="8"/>
      <c r="M89" s="4"/>
      <c r="N89" s="4"/>
      <c r="O89" s="8">
        <v>3</v>
      </c>
      <c r="P89" s="4">
        <v>0</v>
      </c>
      <c r="Q89" s="4">
        <v>9037</v>
      </c>
      <c r="R89" s="4"/>
      <c r="S89" s="4"/>
      <c r="T89" s="4">
        <v>4513</v>
      </c>
      <c r="U89" s="5">
        <v>36</v>
      </c>
      <c r="V89" s="4" t="s">
        <v>28</v>
      </c>
      <c r="W89" s="12">
        <v>44841.4479166667</v>
      </c>
      <c r="X89" s="6" t="s">
        <v>579</v>
      </c>
      <c r="Y89" s="13"/>
    </row>
    <row r="90" spans="1:25">
      <c r="A90" s="4"/>
      <c r="B90" s="5">
        <v>11203</v>
      </c>
      <c r="C90" s="4" t="s">
        <v>42</v>
      </c>
      <c r="D90" s="4" t="s">
        <v>43</v>
      </c>
      <c r="E90" s="4" t="s">
        <v>44</v>
      </c>
      <c r="F90" s="4" t="s">
        <v>45</v>
      </c>
      <c r="G90" s="5">
        <v>114069</v>
      </c>
      <c r="H90" s="6" t="s">
        <v>584</v>
      </c>
      <c r="I90" s="4">
        <v>56.94</v>
      </c>
      <c r="J90" s="4">
        <v>73</v>
      </c>
      <c r="K90" s="8">
        <v>49</v>
      </c>
      <c r="L90" s="8"/>
      <c r="M90" s="4"/>
      <c r="N90" s="4"/>
      <c r="O90" s="8">
        <v>2</v>
      </c>
      <c r="P90" s="4">
        <v>0</v>
      </c>
      <c r="Q90" s="4">
        <v>420</v>
      </c>
      <c r="R90" s="4"/>
      <c r="S90" s="4"/>
      <c r="T90" s="4">
        <v>319</v>
      </c>
      <c r="U90" s="6"/>
      <c r="V90" s="4" t="s">
        <v>28</v>
      </c>
      <c r="W90" s="12">
        <v>44825.4354050926</v>
      </c>
      <c r="X90" s="6" t="s">
        <v>579</v>
      </c>
      <c r="Y90" s="13"/>
    </row>
    <row r="91" spans="1:25">
      <c r="A91" s="4"/>
      <c r="B91" s="5">
        <v>11132</v>
      </c>
      <c r="C91" s="4" t="s">
        <v>705</v>
      </c>
      <c r="D91" s="4" t="s">
        <v>511</v>
      </c>
      <c r="E91" s="4" t="s">
        <v>44</v>
      </c>
      <c r="F91" s="4" t="s">
        <v>706</v>
      </c>
      <c r="G91" s="5">
        <v>114069</v>
      </c>
      <c r="H91" s="6" t="s">
        <v>584</v>
      </c>
      <c r="I91" s="4">
        <v>7.5</v>
      </c>
      <c r="J91" s="4">
        <v>13.5</v>
      </c>
      <c r="K91" s="8">
        <v>9</v>
      </c>
      <c r="L91" s="8"/>
      <c r="M91" s="4"/>
      <c r="N91" s="4"/>
      <c r="O91" s="8">
        <v>2</v>
      </c>
      <c r="P91" s="4">
        <v>12.8</v>
      </c>
      <c r="Q91" s="4">
        <v>2539</v>
      </c>
      <c r="R91" s="4"/>
      <c r="S91" s="4"/>
      <c r="T91" s="4">
        <v>612</v>
      </c>
      <c r="U91" s="5">
        <v>4</v>
      </c>
      <c r="V91" s="4" t="s">
        <v>28</v>
      </c>
      <c r="W91" s="12">
        <v>44825.4396180556</v>
      </c>
      <c r="X91" s="6" t="s">
        <v>579</v>
      </c>
      <c r="Y91" s="13"/>
    </row>
    <row r="92" spans="1:25">
      <c r="A92" s="4"/>
      <c r="B92" s="5">
        <v>173782</v>
      </c>
      <c r="C92" s="4" t="s">
        <v>189</v>
      </c>
      <c r="D92" s="4" t="s">
        <v>715</v>
      </c>
      <c r="E92" s="4" t="s">
        <v>25</v>
      </c>
      <c r="F92" s="4" t="s">
        <v>716</v>
      </c>
      <c r="G92" s="5">
        <v>114069</v>
      </c>
      <c r="H92" s="6" t="s">
        <v>584</v>
      </c>
      <c r="I92" s="4">
        <v>44.01</v>
      </c>
      <c r="J92" s="4">
        <v>91</v>
      </c>
      <c r="K92" s="8">
        <v>120</v>
      </c>
      <c r="L92" s="8"/>
      <c r="M92" s="4"/>
      <c r="N92" s="4"/>
      <c r="O92" s="8">
        <v>2</v>
      </c>
      <c r="P92" s="4">
        <v>0</v>
      </c>
      <c r="Q92" s="4">
        <v>153</v>
      </c>
      <c r="R92" s="4"/>
      <c r="S92" s="4"/>
      <c r="T92" s="4">
        <v>189</v>
      </c>
      <c r="U92" s="5">
        <v>2</v>
      </c>
      <c r="V92" s="4" t="s">
        <v>28</v>
      </c>
      <c r="W92" s="12">
        <v>44825.4443518519</v>
      </c>
      <c r="X92" s="6" t="s">
        <v>579</v>
      </c>
      <c r="Y92" s="13"/>
    </row>
    <row r="93" spans="1:25">
      <c r="A93" s="4"/>
      <c r="B93" s="5">
        <v>1662</v>
      </c>
      <c r="C93" s="4" t="s">
        <v>306</v>
      </c>
      <c r="D93" s="4" t="s">
        <v>307</v>
      </c>
      <c r="E93" s="4" t="s">
        <v>308</v>
      </c>
      <c r="F93" s="4" t="s">
        <v>309</v>
      </c>
      <c r="G93" s="5">
        <v>114069</v>
      </c>
      <c r="H93" s="6" t="s">
        <v>584</v>
      </c>
      <c r="I93" s="4">
        <v>84.49</v>
      </c>
      <c r="J93" s="4">
        <v>158</v>
      </c>
      <c r="K93" s="8">
        <v>89</v>
      </c>
      <c r="L93" s="8"/>
      <c r="M93" s="4"/>
      <c r="N93" s="4"/>
      <c r="O93" s="8">
        <v>2</v>
      </c>
      <c r="P93" s="4">
        <v>0</v>
      </c>
      <c r="Q93" s="4">
        <v>75.53333</v>
      </c>
      <c r="R93" s="4"/>
      <c r="S93" s="4"/>
      <c r="T93" s="4">
        <v>207.01667</v>
      </c>
      <c r="U93" s="5">
        <v>2</v>
      </c>
      <c r="V93" s="4" t="s">
        <v>28</v>
      </c>
      <c r="W93" s="12">
        <v>44825.4459259259</v>
      </c>
      <c r="X93" s="6" t="s">
        <v>579</v>
      </c>
      <c r="Y93" s="13"/>
    </row>
    <row r="94" spans="1:25">
      <c r="A94" s="4"/>
      <c r="B94" s="5">
        <v>14006</v>
      </c>
      <c r="C94" s="4" t="s">
        <v>717</v>
      </c>
      <c r="D94" s="4" t="s">
        <v>718</v>
      </c>
      <c r="E94" s="4" t="s">
        <v>25</v>
      </c>
      <c r="F94" s="4" t="s">
        <v>253</v>
      </c>
      <c r="G94" s="5">
        <v>117184</v>
      </c>
      <c r="H94" s="6" t="s">
        <v>594</v>
      </c>
      <c r="I94" s="4">
        <v>11</v>
      </c>
      <c r="J94" s="4">
        <v>15.8</v>
      </c>
      <c r="K94" s="8">
        <v>9.9</v>
      </c>
      <c r="L94" s="8"/>
      <c r="M94" s="4"/>
      <c r="N94" s="4"/>
      <c r="O94" s="8">
        <v>2</v>
      </c>
      <c r="P94" s="4">
        <v>15</v>
      </c>
      <c r="Q94" s="4">
        <v>1484</v>
      </c>
      <c r="R94" s="4"/>
      <c r="S94" s="4"/>
      <c r="T94" s="4">
        <v>882</v>
      </c>
      <c r="U94" s="5">
        <v>2</v>
      </c>
      <c r="V94" s="4" t="s">
        <v>28</v>
      </c>
      <c r="W94" s="12">
        <v>44825.4558217593</v>
      </c>
      <c r="X94" s="6" t="s">
        <v>579</v>
      </c>
      <c r="Y94" s="13"/>
    </row>
    <row r="95" spans="1:25">
      <c r="A95" s="4"/>
      <c r="B95" s="5">
        <v>151037</v>
      </c>
      <c r="C95" s="4" t="s">
        <v>719</v>
      </c>
      <c r="D95" s="4" t="s">
        <v>720</v>
      </c>
      <c r="E95" s="4" t="s">
        <v>25</v>
      </c>
      <c r="F95" s="4" t="s">
        <v>40</v>
      </c>
      <c r="G95" s="5">
        <v>114069</v>
      </c>
      <c r="H95" s="6" t="s">
        <v>584</v>
      </c>
      <c r="I95" s="4">
        <v>46.68</v>
      </c>
      <c r="J95" s="4">
        <v>60</v>
      </c>
      <c r="K95" s="8">
        <v>49</v>
      </c>
      <c r="L95" s="8"/>
      <c r="M95" s="4"/>
      <c r="N95" s="4"/>
      <c r="O95" s="8">
        <v>2</v>
      </c>
      <c r="P95" s="4">
        <v>57</v>
      </c>
      <c r="Q95" s="4">
        <v>161</v>
      </c>
      <c r="R95" s="4"/>
      <c r="S95" s="4"/>
      <c r="T95" s="4">
        <v>426</v>
      </c>
      <c r="U95" s="5">
        <v>2</v>
      </c>
      <c r="V95" s="4" t="s">
        <v>28</v>
      </c>
      <c r="W95" s="12">
        <v>44825.4652199074</v>
      </c>
      <c r="X95" s="6" t="s">
        <v>579</v>
      </c>
      <c r="Y95" s="13"/>
    </row>
    <row r="96" spans="1:25">
      <c r="A96" s="4"/>
      <c r="B96" s="5">
        <v>139200</v>
      </c>
      <c r="C96" s="4" t="s">
        <v>145</v>
      </c>
      <c r="D96" s="4" t="s">
        <v>146</v>
      </c>
      <c r="E96" s="4" t="s">
        <v>25</v>
      </c>
      <c r="F96" s="4" t="s">
        <v>45</v>
      </c>
      <c r="G96" s="5">
        <v>114069</v>
      </c>
      <c r="H96" s="6" t="s">
        <v>584</v>
      </c>
      <c r="I96" s="4">
        <v>87.44</v>
      </c>
      <c r="J96" s="4">
        <v>109</v>
      </c>
      <c r="K96" s="8">
        <v>79</v>
      </c>
      <c r="L96" s="8"/>
      <c r="M96" s="4"/>
      <c r="N96" s="4"/>
      <c r="O96" s="8">
        <v>2</v>
      </c>
      <c r="P96" s="4">
        <v>106.8</v>
      </c>
      <c r="Q96" s="4">
        <v>2195</v>
      </c>
      <c r="R96" s="4"/>
      <c r="S96" s="4"/>
      <c r="T96" s="4">
        <v>572</v>
      </c>
      <c r="U96" s="6"/>
      <c r="V96" s="4" t="s">
        <v>28</v>
      </c>
      <c r="W96" s="12">
        <v>44825.4666435185</v>
      </c>
      <c r="X96" s="6" t="s">
        <v>579</v>
      </c>
      <c r="Y96" s="13"/>
    </row>
    <row r="97" spans="1:25">
      <c r="A97" s="4"/>
      <c r="B97" s="5">
        <v>49639</v>
      </c>
      <c r="C97" s="4" t="s">
        <v>396</v>
      </c>
      <c r="D97" s="4" t="s">
        <v>397</v>
      </c>
      <c r="E97" s="4" t="s">
        <v>25</v>
      </c>
      <c r="F97" s="4" t="s">
        <v>398</v>
      </c>
      <c r="G97" s="5">
        <v>114069</v>
      </c>
      <c r="H97" s="6" t="s">
        <v>584</v>
      </c>
      <c r="I97" s="4">
        <v>17.7</v>
      </c>
      <c r="J97" s="4">
        <v>29.8</v>
      </c>
      <c r="K97" s="8">
        <v>25</v>
      </c>
      <c r="L97" s="8"/>
      <c r="M97" s="4"/>
      <c r="N97" s="4"/>
      <c r="O97" s="8">
        <v>2</v>
      </c>
      <c r="P97" s="4">
        <v>28</v>
      </c>
      <c r="Q97" s="4">
        <v>951</v>
      </c>
      <c r="R97" s="4"/>
      <c r="S97" s="4"/>
      <c r="T97" s="4">
        <v>628</v>
      </c>
      <c r="U97" s="5">
        <v>1</v>
      </c>
      <c r="V97" s="4" t="s">
        <v>28</v>
      </c>
      <c r="W97" s="12">
        <v>44825.4687731481</v>
      </c>
      <c r="X97" s="6" t="s">
        <v>579</v>
      </c>
      <c r="Y97" s="13"/>
    </row>
    <row r="98" spans="1:25">
      <c r="A98" s="4"/>
      <c r="B98" s="5">
        <v>204585</v>
      </c>
      <c r="C98" s="4" t="s">
        <v>721</v>
      </c>
      <c r="D98" s="4" t="s">
        <v>722</v>
      </c>
      <c r="E98" s="4" t="s">
        <v>25</v>
      </c>
      <c r="F98" s="4" t="s">
        <v>723</v>
      </c>
      <c r="G98" s="5">
        <v>114069</v>
      </c>
      <c r="H98" s="6" t="s">
        <v>584</v>
      </c>
      <c r="I98" s="4">
        <v>65</v>
      </c>
      <c r="J98" s="4">
        <v>148</v>
      </c>
      <c r="K98" s="8">
        <v>69</v>
      </c>
      <c r="L98" s="8"/>
      <c r="M98" s="4"/>
      <c r="N98" s="4"/>
      <c r="O98" s="8">
        <v>1</v>
      </c>
      <c r="P98" s="4">
        <v>0</v>
      </c>
      <c r="Q98" s="4">
        <v>478</v>
      </c>
      <c r="R98" s="4"/>
      <c r="S98" s="4"/>
      <c r="T98" s="4">
        <v>565</v>
      </c>
      <c r="U98" s="5">
        <v>4</v>
      </c>
      <c r="V98" s="4" t="s">
        <v>28</v>
      </c>
      <c r="W98" s="12">
        <v>44825.4847916667</v>
      </c>
      <c r="X98" s="6" t="s">
        <v>579</v>
      </c>
      <c r="Y98" s="13"/>
    </row>
    <row r="99" spans="1:25">
      <c r="A99" s="4"/>
      <c r="B99" s="5">
        <v>63764</v>
      </c>
      <c r="C99" s="4" t="s">
        <v>209</v>
      </c>
      <c r="D99" s="4" t="s">
        <v>210</v>
      </c>
      <c r="E99" s="4" t="s">
        <v>25</v>
      </c>
      <c r="F99" s="4" t="s">
        <v>185</v>
      </c>
      <c r="G99" s="5">
        <v>114069</v>
      </c>
      <c r="H99" s="6" t="s">
        <v>584</v>
      </c>
      <c r="I99" s="4">
        <v>103.14</v>
      </c>
      <c r="J99" s="4">
        <v>138</v>
      </c>
      <c r="K99" s="8">
        <v>118</v>
      </c>
      <c r="L99" s="8"/>
      <c r="M99" s="4"/>
      <c r="N99" s="4"/>
      <c r="O99" s="8">
        <v>1</v>
      </c>
      <c r="P99" s="4">
        <v>0</v>
      </c>
      <c r="Q99" s="4">
        <v>811</v>
      </c>
      <c r="R99" s="4"/>
      <c r="S99" s="4"/>
      <c r="T99" s="4">
        <v>502</v>
      </c>
      <c r="U99" s="6"/>
      <c r="V99" s="4" t="s">
        <v>28</v>
      </c>
      <c r="W99" s="12">
        <v>44825.4871412037</v>
      </c>
      <c r="X99" s="6" t="s">
        <v>579</v>
      </c>
      <c r="Y99" s="13"/>
    </row>
    <row r="100" spans="1:25">
      <c r="A100" s="4"/>
      <c r="B100" s="5">
        <v>32</v>
      </c>
      <c r="C100" s="4" t="s">
        <v>217</v>
      </c>
      <c r="D100" s="4" t="s">
        <v>218</v>
      </c>
      <c r="E100" s="4" t="s">
        <v>25</v>
      </c>
      <c r="F100" s="4" t="s">
        <v>219</v>
      </c>
      <c r="G100" s="5">
        <v>120844</v>
      </c>
      <c r="H100" s="6" t="s">
        <v>701</v>
      </c>
      <c r="I100" s="4">
        <v>805</v>
      </c>
      <c r="J100" s="4">
        <v>1499</v>
      </c>
      <c r="K100" s="8">
        <v>999</v>
      </c>
      <c r="L100" s="8"/>
      <c r="M100" s="4"/>
      <c r="N100" s="4"/>
      <c r="O100" s="8">
        <v>2</v>
      </c>
      <c r="P100" s="4">
        <v>0</v>
      </c>
      <c r="Q100" s="4">
        <v>112.168003</v>
      </c>
      <c r="R100" s="4"/>
      <c r="S100" s="4"/>
      <c r="T100" s="4">
        <v>273.671997</v>
      </c>
      <c r="U100" s="5">
        <v>4</v>
      </c>
      <c r="V100" s="4" t="s">
        <v>28</v>
      </c>
      <c r="W100" s="12">
        <v>44825.6536458333</v>
      </c>
      <c r="X100" s="6" t="s">
        <v>579</v>
      </c>
      <c r="Y100" s="13"/>
    </row>
    <row r="101" spans="1:25">
      <c r="A101" s="4"/>
      <c r="B101" s="5">
        <v>272</v>
      </c>
      <c r="C101" s="4" t="s">
        <v>724</v>
      </c>
      <c r="D101" s="4" t="s">
        <v>725</v>
      </c>
      <c r="E101" s="4" t="s">
        <v>25</v>
      </c>
      <c r="F101" s="4" t="s">
        <v>726</v>
      </c>
      <c r="G101" s="5">
        <v>120844</v>
      </c>
      <c r="H101" s="6" t="s">
        <v>701</v>
      </c>
      <c r="I101" s="4">
        <v>12.46</v>
      </c>
      <c r="J101" s="4">
        <v>13</v>
      </c>
      <c r="K101" s="8">
        <v>10</v>
      </c>
      <c r="L101" s="8"/>
      <c r="M101" s="4"/>
      <c r="N101" s="4"/>
      <c r="O101" s="8">
        <v>2</v>
      </c>
      <c r="P101" s="4">
        <v>0</v>
      </c>
      <c r="Q101" s="4">
        <v>168</v>
      </c>
      <c r="R101" s="4"/>
      <c r="S101" s="4"/>
      <c r="T101" s="4">
        <v>584</v>
      </c>
      <c r="U101" s="5">
        <v>2</v>
      </c>
      <c r="V101" s="4" t="s">
        <v>28</v>
      </c>
      <c r="W101" s="12">
        <v>44825.6539351852</v>
      </c>
      <c r="X101" s="6" t="s">
        <v>579</v>
      </c>
      <c r="Y101" s="13"/>
    </row>
    <row r="102" spans="1:25">
      <c r="A102" s="4"/>
      <c r="B102" s="5">
        <v>832</v>
      </c>
      <c r="C102" s="4" t="s">
        <v>727</v>
      </c>
      <c r="D102" s="4" t="s">
        <v>358</v>
      </c>
      <c r="E102" s="4" t="s">
        <v>228</v>
      </c>
      <c r="F102" s="4" t="s">
        <v>583</v>
      </c>
      <c r="G102" s="5">
        <v>120844</v>
      </c>
      <c r="H102" s="6" t="s">
        <v>701</v>
      </c>
      <c r="I102" s="4">
        <v>10</v>
      </c>
      <c r="J102" s="4">
        <v>10.5</v>
      </c>
      <c r="K102" s="8">
        <v>8</v>
      </c>
      <c r="L102" s="8"/>
      <c r="M102" s="4"/>
      <c r="N102" s="4"/>
      <c r="O102" s="8">
        <v>2</v>
      </c>
      <c r="P102" s="4">
        <v>0</v>
      </c>
      <c r="Q102" s="4">
        <v>1794</v>
      </c>
      <c r="R102" s="4"/>
      <c r="S102" s="4"/>
      <c r="T102" s="4">
        <v>733</v>
      </c>
      <c r="U102" s="5">
        <v>1</v>
      </c>
      <c r="V102" s="4" t="s">
        <v>28</v>
      </c>
      <c r="W102" s="12">
        <v>44825.6540509259</v>
      </c>
      <c r="X102" s="6" t="s">
        <v>579</v>
      </c>
      <c r="Y102" s="13"/>
    </row>
    <row r="103" spans="1:25">
      <c r="A103" s="4"/>
      <c r="B103" s="5">
        <v>1814</v>
      </c>
      <c r="C103" s="4" t="s">
        <v>289</v>
      </c>
      <c r="D103" s="4" t="s">
        <v>544</v>
      </c>
      <c r="E103" s="4" t="s">
        <v>25</v>
      </c>
      <c r="F103" s="4" t="s">
        <v>291</v>
      </c>
      <c r="G103" s="5">
        <v>120844</v>
      </c>
      <c r="H103" s="6" t="s">
        <v>701</v>
      </c>
      <c r="I103" s="4">
        <v>17.5</v>
      </c>
      <c r="J103" s="4">
        <v>23.5</v>
      </c>
      <c r="K103" s="8">
        <v>19.8</v>
      </c>
      <c r="L103" s="8"/>
      <c r="M103" s="4"/>
      <c r="N103" s="4"/>
      <c r="O103" s="8">
        <v>2</v>
      </c>
      <c r="P103" s="4">
        <v>0</v>
      </c>
      <c r="Q103" s="4">
        <v>557</v>
      </c>
      <c r="R103" s="4"/>
      <c r="S103" s="4"/>
      <c r="T103" s="4">
        <v>370</v>
      </c>
      <c r="U103" s="5">
        <v>1</v>
      </c>
      <c r="V103" s="4" t="s">
        <v>28</v>
      </c>
      <c r="W103" s="12">
        <v>44825.6542013889</v>
      </c>
      <c r="X103" s="6" t="s">
        <v>579</v>
      </c>
      <c r="Y103" s="13"/>
    </row>
    <row r="104" spans="1:25">
      <c r="A104" s="4"/>
      <c r="B104" s="5">
        <v>1966</v>
      </c>
      <c r="C104" s="4" t="s">
        <v>223</v>
      </c>
      <c r="D104" s="4" t="s">
        <v>728</v>
      </c>
      <c r="E104" s="4" t="s">
        <v>25</v>
      </c>
      <c r="F104" s="4" t="s">
        <v>225</v>
      </c>
      <c r="G104" s="5">
        <v>120844</v>
      </c>
      <c r="H104" s="6" t="s">
        <v>701</v>
      </c>
      <c r="I104" s="4">
        <v>20.4</v>
      </c>
      <c r="J104" s="4">
        <v>24.5</v>
      </c>
      <c r="K104" s="8">
        <v>18</v>
      </c>
      <c r="L104" s="8"/>
      <c r="M104" s="4"/>
      <c r="N104" s="4"/>
      <c r="O104" s="8">
        <v>2</v>
      </c>
      <c r="P104" s="4">
        <v>0</v>
      </c>
      <c r="Q104" s="4">
        <v>688</v>
      </c>
      <c r="R104" s="4"/>
      <c r="S104" s="4"/>
      <c r="T104" s="4">
        <v>3479</v>
      </c>
      <c r="U104" s="5">
        <v>1</v>
      </c>
      <c r="V104" s="4" t="s">
        <v>28</v>
      </c>
      <c r="W104" s="12">
        <v>44825.6543402778</v>
      </c>
      <c r="X104" s="6" t="s">
        <v>579</v>
      </c>
      <c r="Y104" s="13"/>
    </row>
    <row r="105" spans="1:25">
      <c r="A105" s="4"/>
      <c r="B105" s="5">
        <v>2015</v>
      </c>
      <c r="C105" s="4" t="s">
        <v>75</v>
      </c>
      <c r="D105" s="4" t="s">
        <v>76</v>
      </c>
      <c r="E105" s="4" t="s">
        <v>25</v>
      </c>
      <c r="F105" s="4" t="s">
        <v>77</v>
      </c>
      <c r="G105" s="5">
        <v>120844</v>
      </c>
      <c r="H105" s="6" t="s">
        <v>701</v>
      </c>
      <c r="I105" s="4">
        <v>7</v>
      </c>
      <c r="J105" s="4">
        <v>7.8</v>
      </c>
      <c r="K105" s="8">
        <v>6</v>
      </c>
      <c r="L105" s="8"/>
      <c r="M105" s="4"/>
      <c r="N105" s="4"/>
      <c r="O105" s="8">
        <v>2</v>
      </c>
      <c r="P105" s="4">
        <v>0</v>
      </c>
      <c r="Q105" s="4">
        <v>3175</v>
      </c>
      <c r="R105" s="4"/>
      <c r="S105" s="4"/>
      <c r="T105" s="4">
        <v>1337</v>
      </c>
      <c r="U105" s="5">
        <v>3</v>
      </c>
      <c r="V105" s="4" t="s">
        <v>28</v>
      </c>
      <c r="W105" s="12">
        <v>44825.6546064815</v>
      </c>
      <c r="X105" s="6" t="s">
        <v>579</v>
      </c>
      <c r="Y105" s="13"/>
    </row>
    <row r="106" spans="1:25">
      <c r="A106" s="4"/>
      <c r="B106" s="5">
        <v>3527</v>
      </c>
      <c r="C106" s="4" t="s">
        <v>189</v>
      </c>
      <c r="D106" s="4" t="s">
        <v>106</v>
      </c>
      <c r="E106" s="4" t="s">
        <v>25</v>
      </c>
      <c r="F106" s="4" t="s">
        <v>137</v>
      </c>
      <c r="G106" s="5">
        <v>120844</v>
      </c>
      <c r="H106" s="6" t="s">
        <v>701</v>
      </c>
      <c r="I106" s="4">
        <v>53.53</v>
      </c>
      <c r="J106" s="4">
        <v>63.8</v>
      </c>
      <c r="K106" s="8">
        <v>51</v>
      </c>
      <c r="L106" s="8"/>
      <c r="M106" s="4"/>
      <c r="N106" s="4"/>
      <c r="O106" s="8">
        <v>2</v>
      </c>
      <c r="P106" s="4">
        <v>61.8</v>
      </c>
      <c r="Q106" s="4">
        <v>707</v>
      </c>
      <c r="R106" s="4"/>
      <c r="S106" s="4"/>
      <c r="T106" s="4">
        <v>750</v>
      </c>
      <c r="U106" s="5">
        <v>6</v>
      </c>
      <c r="V106" s="4" t="s">
        <v>28</v>
      </c>
      <c r="W106" s="12">
        <v>44825.6547800926</v>
      </c>
      <c r="X106" s="6" t="s">
        <v>579</v>
      </c>
      <c r="Y106" s="13"/>
    </row>
    <row r="107" spans="1:25">
      <c r="A107" s="4"/>
      <c r="B107" s="5">
        <v>152211</v>
      </c>
      <c r="C107" s="4" t="s">
        <v>642</v>
      </c>
      <c r="D107" s="4" t="s">
        <v>729</v>
      </c>
      <c r="E107" s="4" t="s">
        <v>25</v>
      </c>
      <c r="F107" s="4" t="s">
        <v>644</v>
      </c>
      <c r="G107" s="5">
        <v>120844</v>
      </c>
      <c r="H107" s="6" t="s">
        <v>701</v>
      </c>
      <c r="I107" s="4">
        <v>40.8</v>
      </c>
      <c r="J107" s="4">
        <v>48.8</v>
      </c>
      <c r="K107" s="8">
        <v>40</v>
      </c>
      <c r="L107" s="8"/>
      <c r="M107" s="4"/>
      <c r="N107" s="4"/>
      <c r="O107" s="8">
        <v>2</v>
      </c>
      <c r="P107" s="4">
        <v>0</v>
      </c>
      <c r="Q107" s="4">
        <v>931</v>
      </c>
      <c r="R107" s="4"/>
      <c r="S107" s="4"/>
      <c r="T107" s="4">
        <v>490</v>
      </c>
      <c r="U107" s="5">
        <v>2</v>
      </c>
      <c r="V107" s="4" t="s">
        <v>28</v>
      </c>
      <c r="W107" s="12">
        <v>44825.6719097222</v>
      </c>
      <c r="X107" s="6" t="s">
        <v>579</v>
      </c>
      <c r="Y107" s="13"/>
    </row>
    <row r="108" spans="1:25">
      <c r="A108" s="4"/>
      <c r="B108" s="5">
        <v>159925</v>
      </c>
      <c r="C108" s="4" t="s">
        <v>679</v>
      </c>
      <c r="D108" s="4" t="s">
        <v>730</v>
      </c>
      <c r="E108" s="4" t="s">
        <v>25</v>
      </c>
      <c r="F108" s="4" t="s">
        <v>681</v>
      </c>
      <c r="G108" s="5">
        <v>120844</v>
      </c>
      <c r="H108" s="6" t="s">
        <v>701</v>
      </c>
      <c r="I108" s="4">
        <v>46.48</v>
      </c>
      <c r="J108" s="4">
        <v>57.6</v>
      </c>
      <c r="K108" s="8">
        <v>42</v>
      </c>
      <c r="L108" s="8"/>
      <c r="M108" s="4"/>
      <c r="N108" s="4"/>
      <c r="O108" s="8">
        <v>2</v>
      </c>
      <c r="P108" s="4">
        <v>0</v>
      </c>
      <c r="Q108" s="4">
        <v>304</v>
      </c>
      <c r="R108" s="4"/>
      <c r="S108" s="4"/>
      <c r="T108" s="4">
        <v>476</v>
      </c>
      <c r="U108" s="5">
        <v>2</v>
      </c>
      <c r="V108" s="4" t="s">
        <v>28</v>
      </c>
      <c r="W108" s="12">
        <v>44825.6720833333</v>
      </c>
      <c r="X108" s="6" t="s">
        <v>579</v>
      </c>
      <c r="Y108" s="13"/>
    </row>
    <row r="109" spans="1:25">
      <c r="A109" s="4"/>
      <c r="B109" s="5">
        <v>176357</v>
      </c>
      <c r="C109" s="4" t="s">
        <v>350</v>
      </c>
      <c r="D109" s="4" t="s">
        <v>731</v>
      </c>
      <c r="E109" s="4" t="s">
        <v>44</v>
      </c>
      <c r="F109" s="4" t="s">
        <v>732</v>
      </c>
      <c r="G109" s="5">
        <v>120844</v>
      </c>
      <c r="H109" s="6" t="s">
        <v>701</v>
      </c>
      <c r="I109" s="4">
        <v>26</v>
      </c>
      <c r="J109" s="4">
        <v>34.5</v>
      </c>
      <c r="K109" s="8">
        <v>28</v>
      </c>
      <c r="L109" s="8"/>
      <c r="M109" s="4"/>
      <c r="N109" s="4"/>
      <c r="O109" s="8">
        <v>2</v>
      </c>
      <c r="P109" s="4">
        <v>0</v>
      </c>
      <c r="Q109" s="4">
        <v>454.7</v>
      </c>
      <c r="R109" s="4"/>
      <c r="S109" s="4"/>
      <c r="T109" s="4">
        <v>411</v>
      </c>
      <c r="U109" s="5">
        <v>3</v>
      </c>
      <c r="V109" s="4" t="s">
        <v>28</v>
      </c>
      <c r="W109" s="12">
        <v>44825.6731134259</v>
      </c>
      <c r="X109" s="6" t="s">
        <v>579</v>
      </c>
      <c r="Y109" s="13"/>
    </row>
    <row r="110" spans="1:25">
      <c r="A110" s="4"/>
      <c r="B110" s="5">
        <v>177425</v>
      </c>
      <c r="C110" s="4" t="s">
        <v>733</v>
      </c>
      <c r="D110" s="4" t="s">
        <v>734</v>
      </c>
      <c r="E110" s="4" t="s">
        <v>25</v>
      </c>
      <c r="F110" s="4" t="s">
        <v>735</v>
      </c>
      <c r="G110" s="5">
        <v>120844</v>
      </c>
      <c r="H110" s="6" t="s">
        <v>701</v>
      </c>
      <c r="I110" s="4">
        <v>7.1</v>
      </c>
      <c r="J110" s="4">
        <v>16.8</v>
      </c>
      <c r="K110" s="8">
        <v>30</v>
      </c>
      <c r="L110" s="8"/>
      <c r="M110" s="4"/>
      <c r="N110" s="4"/>
      <c r="O110" s="8">
        <v>2</v>
      </c>
      <c r="P110" s="4">
        <v>0</v>
      </c>
      <c r="Q110" s="4">
        <v>698</v>
      </c>
      <c r="R110" s="4"/>
      <c r="S110" s="4"/>
      <c r="T110" s="4">
        <v>159</v>
      </c>
      <c r="U110" s="6"/>
      <c r="V110" s="4" t="s">
        <v>28</v>
      </c>
      <c r="W110" s="12">
        <v>44825.6733796296</v>
      </c>
      <c r="X110" s="6" t="s">
        <v>579</v>
      </c>
      <c r="Y110" s="13"/>
    </row>
    <row r="111" spans="1:25">
      <c r="A111" s="4"/>
      <c r="B111" s="5">
        <v>180867</v>
      </c>
      <c r="C111" s="4" t="s">
        <v>736</v>
      </c>
      <c r="D111" s="4" t="s">
        <v>737</v>
      </c>
      <c r="E111" s="4" t="s">
        <v>25</v>
      </c>
      <c r="F111" s="4" t="s">
        <v>738</v>
      </c>
      <c r="G111" s="5">
        <v>120844</v>
      </c>
      <c r="H111" s="6" t="s">
        <v>701</v>
      </c>
      <c r="I111" s="4">
        <v>18</v>
      </c>
      <c r="J111" s="4">
        <v>46</v>
      </c>
      <c r="K111" s="8">
        <v>36</v>
      </c>
      <c r="L111" s="8"/>
      <c r="M111" s="4"/>
      <c r="N111" s="4"/>
      <c r="O111" s="8">
        <v>2</v>
      </c>
      <c r="P111" s="4">
        <v>0</v>
      </c>
      <c r="Q111" s="4">
        <v>45</v>
      </c>
      <c r="R111" s="4"/>
      <c r="S111" s="4"/>
      <c r="T111" s="4">
        <v>28</v>
      </c>
      <c r="U111" s="5">
        <v>2</v>
      </c>
      <c r="V111" s="4" t="s">
        <v>28</v>
      </c>
      <c r="W111" s="12">
        <v>44825.6735416667</v>
      </c>
      <c r="X111" s="6" t="s">
        <v>579</v>
      </c>
      <c r="Y111" s="13"/>
    </row>
    <row r="112" spans="1:25">
      <c r="A112" s="4"/>
      <c r="B112" s="5">
        <v>183109</v>
      </c>
      <c r="C112" s="4" t="s">
        <v>739</v>
      </c>
      <c r="D112" s="4" t="s">
        <v>740</v>
      </c>
      <c r="E112" s="4" t="s">
        <v>25</v>
      </c>
      <c r="F112" s="4" t="s">
        <v>741</v>
      </c>
      <c r="G112" s="5">
        <v>120844</v>
      </c>
      <c r="H112" s="6" t="s">
        <v>701</v>
      </c>
      <c r="I112" s="4">
        <v>46.5</v>
      </c>
      <c r="J112" s="4">
        <v>78</v>
      </c>
      <c r="K112" s="8">
        <v>70</v>
      </c>
      <c r="L112" s="8"/>
      <c r="M112" s="4"/>
      <c r="N112" s="4"/>
      <c r="O112" s="8">
        <v>2</v>
      </c>
      <c r="P112" s="4">
        <v>0</v>
      </c>
      <c r="Q112" s="4">
        <v>879</v>
      </c>
      <c r="R112" s="4"/>
      <c r="S112" s="4"/>
      <c r="T112" s="4">
        <v>683</v>
      </c>
      <c r="U112" s="5">
        <v>2</v>
      </c>
      <c r="V112" s="4" t="s">
        <v>28</v>
      </c>
      <c r="W112" s="12">
        <v>44825.6740625</v>
      </c>
      <c r="X112" s="6" t="s">
        <v>579</v>
      </c>
      <c r="Y112" s="13"/>
    </row>
    <row r="113" spans="1:25">
      <c r="A113" s="4"/>
      <c r="B113" s="5">
        <v>183439</v>
      </c>
      <c r="C113" s="4" t="s">
        <v>742</v>
      </c>
      <c r="D113" s="4" t="s">
        <v>743</v>
      </c>
      <c r="E113" s="4" t="s">
        <v>25</v>
      </c>
      <c r="F113" s="4" t="s">
        <v>420</v>
      </c>
      <c r="G113" s="5">
        <v>120844</v>
      </c>
      <c r="H113" s="6" t="s">
        <v>701</v>
      </c>
      <c r="I113" s="4">
        <v>59</v>
      </c>
      <c r="J113" s="4">
        <v>118</v>
      </c>
      <c r="K113" s="8">
        <v>99</v>
      </c>
      <c r="L113" s="8"/>
      <c r="M113" s="4"/>
      <c r="N113" s="4"/>
      <c r="O113" s="8">
        <v>2</v>
      </c>
      <c r="P113" s="4">
        <v>112</v>
      </c>
      <c r="Q113" s="4">
        <v>10353</v>
      </c>
      <c r="R113" s="4"/>
      <c r="S113" s="4"/>
      <c r="T113" s="4">
        <v>3341</v>
      </c>
      <c r="U113" s="5">
        <v>6</v>
      </c>
      <c r="V113" s="4" t="s">
        <v>28</v>
      </c>
      <c r="W113" s="12">
        <v>44825.674375</v>
      </c>
      <c r="X113" s="6" t="s">
        <v>579</v>
      </c>
      <c r="Y113" s="13"/>
    </row>
    <row r="114" spans="1:25">
      <c r="A114" s="4"/>
      <c r="B114" s="5">
        <v>201309</v>
      </c>
      <c r="C114" s="4" t="s">
        <v>412</v>
      </c>
      <c r="D114" s="4" t="s">
        <v>413</v>
      </c>
      <c r="E114" s="4" t="s">
        <v>44</v>
      </c>
      <c r="F114" s="4" t="s">
        <v>744</v>
      </c>
      <c r="G114" s="5">
        <v>120844</v>
      </c>
      <c r="H114" s="6" t="s">
        <v>701</v>
      </c>
      <c r="I114" s="4">
        <v>20.6</v>
      </c>
      <c r="J114" s="4">
        <v>39.8</v>
      </c>
      <c r="K114" s="8">
        <v>35</v>
      </c>
      <c r="L114" s="8"/>
      <c r="M114" s="4"/>
      <c r="N114" s="4"/>
      <c r="O114" s="8">
        <v>2</v>
      </c>
      <c r="P114" s="4">
        <v>0</v>
      </c>
      <c r="Q114" s="4">
        <v>535</v>
      </c>
      <c r="R114" s="4"/>
      <c r="S114" s="4"/>
      <c r="T114" s="4">
        <v>818</v>
      </c>
      <c r="U114" s="5">
        <v>4</v>
      </c>
      <c r="V114" s="4" t="s">
        <v>28</v>
      </c>
      <c r="W114" s="12">
        <v>44825.6745717593</v>
      </c>
      <c r="X114" s="6" t="s">
        <v>579</v>
      </c>
      <c r="Y114" s="13"/>
    </row>
    <row r="115" spans="1:25">
      <c r="A115" s="4"/>
      <c r="B115" s="5">
        <v>204585</v>
      </c>
      <c r="C115" s="4" t="s">
        <v>721</v>
      </c>
      <c r="D115" s="4" t="s">
        <v>722</v>
      </c>
      <c r="E115" s="4" t="s">
        <v>25</v>
      </c>
      <c r="F115" s="4" t="s">
        <v>723</v>
      </c>
      <c r="G115" s="5">
        <v>120844</v>
      </c>
      <c r="H115" s="6" t="s">
        <v>701</v>
      </c>
      <c r="I115" s="4">
        <v>65</v>
      </c>
      <c r="J115" s="4">
        <v>148</v>
      </c>
      <c r="K115" s="8">
        <v>118</v>
      </c>
      <c r="L115" s="8"/>
      <c r="M115" s="4"/>
      <c r="N115" s="4"/>
      <c r="O115" s="8">
        <v>2</v>
      </c>
      <c r="P115" s="4">
        <v>0</v>
      </c>
      <c r="Q115" s="4">
        <v>478</v>
      </c>
      <c r="R115" s="4"/>
      <c r="S115" s="4"/>
      <c r="T115" s="4">
        <v>565</v>
      </c>
      <c r="U115" s="5">
        <v>2</v>
      </c>
      <c r="V115" s="4" t="s">
        <v>28</v>
      </c>
      <c r="W115" s="12">
        <v>44825.6748263889</v>
      </c>
      <c r="X115" s="6" t="s">
        <v>579</v>
      </c>
      <c r="Y115" s="13"/>
    </row>
    <row r="116" spans="1:25">
      <c r="A116" s="4"/>
      <c r="B116" s="5">
        <v>212786</v>
      </c>
      <c r="C116" s="4" t="s">
        <v>69</v>
      </c>
      <c r="D116" s="4" t="s">
        <v>745</v>
      </c>
      <c r="E116" s="4" t="s">
        <v>44</v>
      </c>
      <c r="F116" s="4" t="s">
        <v>746</v>
      </c>
      <c r="G116" s="5">
        <v>120844</v>
      </c>
      <c r="H116" s="6" t="s">
        <v>701</v>
      </c>
      <c r="I116" s="4">
        <v>355</v>
      </c>
      <c r="J116" s="4">
        <v>460</v>
      </c>
      <c r="K116" s="8">
        <v>410</v>
      </c>
      <c r="L116" s="8"/>
      <c r="M116" s="4"/>
      <c r="N116" s="4"/>
      <c r="O116" s="8">
        <v>2</v>
      </c>
      <c r="P116" s="4">
        <v>0</v>
      </c>
      <c r="Q116" s="4">
        <v>1114</v>
      </c>
      <c r="R116" s="4"/>
      <c r="S116" s="4"/>
      <c r="T116" s="4">
        <v>923</v>
      </c>
      <c r="U116" s="5">
        <v>10</v>
      </c>
      <c r="V116" s="4" t="s">
        <v>28</v>
      </c>
      <c r="W116" s="12">
        <v>44825.6750578704</v>
      </c>
      <c r="X116" s="6" t="s">
        <v>579</v>
      </c>
      <c r="Y116" s="13"/>
    </row>
    <row r="117" spans="1:25">
      <c r="A117" s="4"/>
      <c r="B117" s="5">
        <v>134594</v>
      </c>
      <c r="C117" s="4" t="s">
        <v>69</v>
      </c>
      <c r="D117" s="4" t="s">
        <v>70</v>
      </c>
      <c r="E117" s="4" t="s">
        <v>44</v>
      </c>
      <c r="F117" s="4" t="s">
        <v>71</v>
      </c>
      <c r="G117" s="5">
        <v>581</v>
      </c>
      <c r="H117" s="6" t="s">
        <v>690</v>
      </c>
      <c r="I117" s="4">
        <v>380</v>
      </c>
      <c r="J117" s="4">
        <v>463.85</v>
      </c>
      <c r="K117" s="8">
        <v>405</v>
      </c>
      <c r="L117" s="8"/>
      <c r="M117" s="4"/>
      <c r="N117" s="4"/>
      <c r="O117" s="8">
        <v>2</v>
      </c>
      <c r="P117" s="4">
        <v>0</v>
      </c>
      <c r="Q117" s="4">
        <v>4757</v>
      </c>
      <c r="R117" s="4"/>
      <c r="S117" s="4"/>
      <c r="T117" s="4">
        <v>1959</v>
      </c>
      <c r="U117" s="5">
        <v>18</v>
      </c>
      <c r="V117" s="4" t="s">
        <v>28</v>
      </c>
      <c r="W117" s="12">
        <v>44837.740462963</v>
      </c>
      <c r="X117" s="6" t="s">
        <v>579</v>
      </c>
      <c r="Y117" s="13"/>
    </row>
    <row r="118" spans="1:25">
      <c r="A118" s="4"/>
      <c r="B118" s="5">
        <v>165176</v>
      </c>
      <c r="C118" s="4" t="s">
        <v>747</v>
      </c>
      <c r="D118" s="4" t="s">
        <v>748</v>
      </c>
      <c r="E118" s="4" t="s">
        <v>25</v>
      </c>
      <c r="F118" s="4" t="s">
        <v>738</v>
      </c>
      <c r="G118" s="5">
        <v>379</v>
      </c>
      <c r="H118" s="6" t="s">
        <v>625</v>
      </c>
      <c r="I118" s="4">
        <v>95.2</v>
      </c>
      <c r="J118" s="4">
        <v>288</v>
      </c>
      <c r="K118" s="8">
        <v>144</v>
      </c>
      <c r="L118" s="8"/>
      <c r="M118" s="4"/>
      <c r="N118" s="4"/>
      <c r="O118" s="8">
        <v>2</v>
      </c>
      <c r="P118" s="4">
        <v>0</v>
      </c>
      <c r="Q118" s="4">
        <v>240</v>
      </c>
      <c r="R118" s="4"/>
      <c r="S118" s="4"/>
      <c r="T118" s="4">
        <v>354</v>
      </c>
      <c r="U118" s="5">
        <v>2</v>
      </c>
      <c r="V118" s="4" t="s">
        <v>28</v>
      </c>
      <c r="W118" s="12">
        <v>44839.5793634259</v>
      </c>
      <c r="X118" s="6" t="s">
        <v>579</v>
      </c>
      <c r="Y118" s="13"/>
    </row>
    <row r="119" spans="1:25">
      <c r="A119" s="4"/>
      <c r="B119" s="5">
        <v>110207</v>
      </c>
      <c r="C119" s="4" t="s">
        <v>259</v>
      </c>
      <c r="D119" s="4" t="s">
        <v>43</v>
      </c>
      <c r="E119" s="4" t="s">
        <v>44</v>
      </c>
      <c r="F119" s="4" t="s">
        <v>45</v>
      </c>
      <c r="G119" s="5">
        <v>720</v>
      </c>
      <c r="H119" s="6" t="s">
        <v>132</v>
      </c>
      <c r="I119" s="4">
        <v>80.2</v>
      </c>
      <c r="J119" s="4">
        <v>122</v>
      </c>
      <c r="K119" s="8">
        <v>97.6</v>
      </c>
      <c r="L119" s="8"/>
      <c r="M119" s="4"/>
      <c r="N119" s="4"/>
      <c r="O119" s="8">
        <v>9</v>
      </c>
      <c r="P119" s="4">
        <v>115.9</v>
      </c>
      <c r="Q119" s="4">
        <v>200</v>
      </c>
      <c r="R119" s="4"/>
      <c r="S119" s="4"/>
      <c r="T119" s="4">
        <v>266</v>
      </c>
      <c r="U119" s="5">
        <v>3</v>
      </c>
      <c r="V119" s="4" t="s">
        <v>28</v>
      </c>
      <c r="W119" s="12">
        <v>44842.7130902778</v>
      </c>
      <c r="X119" s="6" t="s">
        <v>579</v>
      </c>
      <c r="Y119" s="13"/>
    </row>
    <row r="120" spans="1:25">
      <c r="A120" s="4"/>
      <c r="B120" s="5">
        <v>135401</v>
      </c>
      <c r="C120" s="4" t="s">
        <v>749</v>
      </c>
      <c r="D120" s="4" t="s">
        <v>750</v>
      </c>
      <c r="E120" s="4" t="s">
        <v>25</v>
      </c>
      <c r="F120" s="4" t="s">
        <v>751</v>
      </c>
      <c r="G120" s="5">
        <v>727</v>
      </c>
      <c r="H120" s="6" t="s">
        <v>752</v>
      </c>
      <c r="I120" s="4">
        <v>22</v>
      </c>
      <c r="J120" s="4">
        <v>39.8</v>
      </c>
      <c r="K120" s="8">
        <v>29</v>
      </c>
      <c r="L120" s="8"/>
      <c r="M120" s="4"/>
      <c r="N120" s="4"/>
      <c r="O120" s="8">
        <v>1</v>
      </c>
      <c r="P120" s="4">
        <v>0</v>
      </c>
      <c r="Q120" s="4">
        <v>317</v>
      </c>
      <c r="R120" s="4"/>
      <c r="S120" s="4"/>
      <c r="T120" s="4">
        <v>351</v>
      </c>
      <c r="U120" s="5">
        <v>7</v>
      </c>
      <c r="V120" s="4" t="s">
        <v>28</v>
      </c>
      <c r="W120" s="12">
        <v>44841.4479976852</v>
      </c>
      <c r="X120" s="6" t="s">
        <v>579</v>
      </c>
      <c r="Y120" s="13"/>
    </row>
    <row r="121" spans="1:25">
      <c r="A121" s="4"/>
      <c r="B121" s="5">
        <v>189135</v>
      </c>
      <c r="C121" s="4" t="s">
        <v>23</v>
      </c>
      <c r="D121" s="4" t="s">
        <v>24</v>
      </c>
      <c r="E121" s="4" t="s">
        <v>25</v>
      </c>
      <c r="F121" s="4" t="s">
        <v>26</v>
      </c>
      <c r="G121" s="5">
        <v>106485</v>
      </c>
      <c r="H121" s="6" t="s">
        <v>753</v>
      </c>
      <c r="I121" s="4">
        <v>25.2</v>
      </c>
      <c r="J121" s="4">
        <v>29.8</v>
      </c>
      <c r="K121" s="8">
        <v>15</v>
      </c>
      <c r="L121" s="8"/>
      <c r="M121" s="4"/>
      <c r="N121" s="4"/>
      <c r="O121" s="8">
        <v>3</v>
      </c>
      <c r="P121" s="4">
        <v>0</v>
      </c>
      <c r="Q121" s="4">
        <v>9037</v>
      </c>
      <c r="R121" s="4"/>
      <c r="S121" s="4"/>
      <c r="T121" s="4">
        <v>4513</v>
      </c>
      <c r="U121" s="5">
        <v>59</v>
      </c>
      <c r="V121" s="4" t="s">
        <v>28</v>
      </c>
      <c r="W121" s="12">
        <v>44841.4748842593</v>
      </c>
      <c r="X121" s="6" t="s">
        <v>579</v>
      </c>
      <c r="Y121" s="13"/>
    </row>
    <row r="122" spans="1:25">
      <c r="A122" s="4"/>
      <c r="B122" s="5">
        <v>173317</v>
      </c>
      <c r="C122" s="4" t="s">
        <v>465</v>
      </c>
      <c r="D122" s="4" t="s">
        <v>536</v>
      </c>
      <c r="E122" s="4" t="s">
        <v>25</v>
      </c>
      <c r="F122" s="4" t="s">
        <v>754</v>
      </c>
      <c r="G122" s="5">
        <v>105910</v>
      </c>
      <c r="H122" s="6" t="s">
        <v>313</v>
      </c>
      <c r="I122" s="4">
        <v>38.6</v>
      </c>
      <c r="J122" s="4">
        <v>68</v>
      </c>
      <c r="K122" s="8">
        <v>48.5</v>
      </c>
      <c r="L122" s="8"/>
      <c r="M122" s="4"/>
      <c r="N122" s="4"/>
      <c r="O122" s="8">
        <v>2</v>
      </c>
      <c r="P122" s="4">
        <v>0</v>
      </c>
      <c r="Q122" s="4">
        <v>115</v>
      </c>
      <c r="R122" s="4"/>
      <c r="S122" s="4"/>
      <c r="T122" s="4">
        <v>200</v>
      </c>
      <c r="U122" s="5">
        <v>2</v>
      </c>
      <c r="V122" s="4" t="s">
        <v>28</v>
      </c>
      <c r="W122" s="12">
        <v>44842.5840509259</v>
      </c>
      <c r="X122" s="6" t="s">
        <v>579</v>
      </c>
      <c r="Y122" s="13"/>
    </row>
    <row r="123" spans="1:25">
      <c r="A123" s="4"/>
      <c r="B123" s="5">
        <v>139200</v>
      </c>
      <c r="C123" s="4" t="s">
        <v>145</v>
      </c>
      <c r="D123" s="4" t="s">
        <v>146</v>
      </c>
      <c r="E123" s="4" t="s">
        <v>25</v>
      </c>
      <c r="F123" s="4" t="s">
        <v>45</v>
      </c>
      <c r="G123" s="5">
        <v>581</v>
      </c>
      <c r="H123" s="6" t="s">
        <v>690</v>
      </c>
      <c r="I123" s="4">
        <v>87.44</v>
      </c>
      <c r="J123" s="4">
        <v>109</v>
      </c>
      <c r="K123" s="8">
        <v>87</v>
      </c>
      <c r="L123" s="8"/>
      <c r="M123" s="4"/>
      <c r="N123" s="4"/>
      <c r="O123" s="8">
        <v>2</v>
      </c>
      <c r="P123" s="4">
        <v>106.8</v>
      </c>
      <c r="Q123" s="4">
        <v>2195</v>
      </c>
      <c r="R123" s="4"/>
      <c r="S123" s="4"/>
      <c r="T123" s="4">
        <v>572</v>
      </c>
      <c r="U123" s="5">
        <v>1</v>
      </c>
      <c r="V123" s="4" t="s">
        <v>28</v>
      </c>
      <c r="W123" s="12">
        <v>44842.7033449074</v>
      </c>
      <c r="X123" s="6" t="s">
        <v>579</v>
      </c>
      <c r="Y123" s="13"/>
    </row>
    <row r="124" spans="1:25">
      <c r="A124" s="4"/>
      <c r="B124" s="5">
        <v>159318</v>
      </c>
      <c r="C124" s="4" t="s">
        <v>357</v>
      </c>
      <c r="D124" s="4" t="s">
        <v>755</v>
      </c>
      <c r="E124" s="4" t="s">
        <v>25</v>
      </c>
      <c r="F124" s="4" t="s">
        <v>359</v>
      </c>
      <c r="G124" s="5">
        <v>114069</v>
      </c>
      <c r="H124" s="6" t="s">
        <v>584</v>
      </c>
      <c r="I124" s="4">
        <v>18</v>
      </c>
      <c r="J124" s="4">
        <v>36</v>
      </c>
      <c r="K124" s="8">
        <v>29</v>
      </c>
      <c r="L124" s="8"/>
      <c r="M124" s="4"/>
      <c r="N124" s="4"/>
      <c r="O124" s="8">
        <v>2</v>
      </c>
      <c r="P124" s="4">
        <v>0</v>
      </c>
      <c r="Q124" s="4">
        <v>188</v>
      </c>
      <c r="R124" s="4"/>
      <c r="S124" s="4"/>
      <c r="T124" s="4">
        <v>276</v>
      </c>
      <c r="U124" s="5">
        <v>2</v>
      </c>
      <c r="V124" s="4" t="s">
        <v>28</v>
      </c>
      <c r="W124" s="12">
        <v>44825.4637268518</v>
      </c>
      <c r="X124" s="6" t="s">
        <v>579</v>
      </c>
      <c r="Y124" s="13"/>
    </row>
    <row r="125" spans="1:25">
      <c r="A125" s="4"/>
      <c r="B125" s="5">
        <v>152190</v>
      </c>
      <c r="C125" s="4" t="s">
        <v>652</v>
      </c>
      <c r="D125" s="4" t="s">
        <v>327</v>
      </c>
      <c r="E125" s="4" t="s">
        <v>25</v>
      </c>
      <c r="F125" s="4" t="s">
        <v>653</v>
      </c>
      <c r="G125" s="5">
        <v>114069</v>
      </c>
      <c r="H125" s="6" t="s">
        <v>584</v>
      </c>
      <c r="I125" s="4">
        <v>295.16</v>
      </c>
      <c r="J125" s="4">
        <v>358</v>
      </c>
      <c r="K125" s="8">
        <v>289</v>
      </c>
      <c r="L125" s="8"/>
      <c r="M125" s="4"/>
      <c r="N125" s="4"/>
      <c r="O125" s="8">
        <v>2</v>
      </c>
      <c r="P125" s="4">
        <v>0</v>
      </c>
      <c r="Q125" s="4">
        <v>473</v>
      </c>
      <c r="R125" s="4"/>
      <c r="S125" s="4"/>
      <c r="T125" s="4">
        <v>382</v>
      </c>
      <c r="U125" s="5">
        <v>3</v>
      </c>
      <c r="V125" s="4" t="s">
        <v>28</v>
      </c>
      <c r="W125" s="12">
        <v>44825.4657291667</v>
      </c>
      <c r="X125" s="6" t="s">
        <v>579</v>
      </c>
      <c r="Y125" s="13"/>
    </row>
    <row r="126" spans="1:25">
      <c r="A126" s="4"/>
      <c r="B126" s="5">
        <v>44460</v>
      </c>
      <c r="C126" s="4" t="s">
        <v>301</v>
      </c>
      <c r="D126" s="4" t="s">
        <v>346</v>
      </c>
      <c r="E126" s="4" t="s">
        <v>25</v>
      </c>
      <c r="F126" s="4" t="s">
        <v>77</v>
      </c>
      <c r="G126" s="5">
        <v>114069</v>
      </c>
      <c r="H126" s="6" t="s">
        <v>584</v>
      </c>
      <c r="I126" s="4">
        <v>57.35</v>
      </c>
      <c r="J126" s="4">
        <v>82.31</v>
      </c>
      <c r="K126" s="8">
        <v>69</v>
      </c>
      <c r="L126" s="8"/>
      <c r="M126" s="4"/>
      <c r="N126" s="4"/>
      <c r="O126" s="8">
        <v>2</v>
      </c>
      <c r="P126" s="4">
        <v>0</v>
      </c>
      <c r="Q126" s="4">
        <v>755</v>
      </c>
      <c r="R126" s="4"/>
      <c r="S126" s="4"/>
      <c r="T126" s="4">
        <v>550</v>
      </c>
      <c r="U126" s="5">
        <v>2</v>
      </c>
      <c r="V126" s="4" t="s">
        <v>28</v>
      </c>
      <c r="W126" s="12">
        <v>44825.4694212963</v>
      </c>
      <c r="X126" s="6" t="s">
        <v>579</v>
      </c>
      <c r="Y126" s="13"/>
    </row>
    <row r="127" spans="1:25">
      <c r="A127" s="4"/>
      <c r="B127" s="5">
        <v>17261</v>
      </c>
      <c r="C127" s="4" t="s">
        <v>756</v>
      </c>
      <c r="D127" s="4" t="s">
        <v>757</v>
      </c>
      <c r="E127" s="4" t="s">
        <v>25</v>
      </c>
      <c r="F127" s="4" t="s">
        <v>253</v>
      </c>
      <c r="G127" s="5">
        <v>114069</v>
      </c>
      <c r="H127" s="6" t="s">
        <v>584</v>
      </c>
      <c r="I127" s="4">
        <v>48.8</v>
      </c>
      <c r="J127" s="4">
        <v>74</v>
      </c>
      <c r="K127" s="8">
        <v>49</v>
      </c>
      <c r="L127" s="8"/>
      <c r="M127" s="4"/>
      <c r="N127" s="4"/>
      <c r="O127" s="8">
        <v>2</v>
      </c>
      <c r="P127" s="4">
        <v>0</v>
      </c>
      <c r="Q127" s="4">
        <v>1001</v>
      </c>
      <c r="R127" s="4"/>
      <c r="S127" s="4"/>
      <c r="T127" s="4">
        <v>337</v>
      </c>
      <c r="U127" s="5">
        <v>1</v>
      </c>
      <c r="V127" s="4" t="s">
        <v>28</v>
      </c>
      <c r="W127" s="12">
        <v>44825.4703935185</v>
      </c>
      <c r="X127" s="6" t="s">
        <v>579</v>
      </c>
      <c r="Y127" s="13"/>
    </row>
    <row r="128" spans="1:25">
      <c r="A128" s="4"/>
      <c r="B128" s="5">
        <v>1841</v>
      </c>
      <c r="C128" s="4" t="s">
        <v>758</v>
      </c>
      <c r="D128" s="4" t="s">
        <v>759</v>
      </c>
      <c r="E128" s="4" t="s">
        <v>25</v>
      </c>
      <c r="F128" s="4" t="s">
        <v>414</v>
      </c>
      <c r="G128" s="5">
        <v>117184</v>
      </c>
      <c r="H128" s="6" t="s">
        <v>594</v>
      </c>
      <c r="I128" s="4">
        <v>29.7</v>
      </c>
      <c r="J128" s="4">
        <v>36</v>
      </c>
      <c r="K128" s="8">
        <v>28</v>
      </c>
      <c r="L128" s="8"/>
      <c r="M128" s="4"/>
      <c r="N128" s="4"/>
      <c r="O128" s="8">
        <v>2</v>
      </c>
      <c r="P128" s="4">
        <v>0</v>
      </c>
      <c r="Q128" s="4">
        <v>904</v>
      </c>
      <c r="R128" s="4"/>
      <c r="S128" s="4"/>
      <c r="T128" s="4">
        <v>572</v>
      </c>
      <c r="U128" s="5">
        <v>2</v>
      </c>
      <c r="V128" s="4" t="s">
        <v>28</v>
      </c>
      <c r="W128" s="12">
        <v>44825.6003356481</v>
      </c>
      <c r="X128" s="6" t="s">
        <v>579</v>
      </c>
      <c r="Y128" s="13"/>
    </row>
    <row r="129" spans="1:25">
      <c r="A129" s="4"/>
      <c r="B129" s="5">
        <v>10185</v>
      </c>
      <c r="C129" s="4" t="s">
        <v>760</v>
      </c>
      <c r="D129" s="4" t="s">
        <v>761</v>
      </c>
      <c r="E129" s="4" t="s">
        <v>25</v>
      </c>
      <c r="F129" s="4" t="s">
        <v>171</v>
      </c>
      <c r="G129" s="5">
        <v>117184</v>
      </c>
      <c r="H129" s="6" t="s">
        <v>594</v>
      </c>
      <c r="I129" s="4">
        <v>25.85</v>
      </c>
      <c r="J129" s="4">
        <v>28</v>
      </c>
      <c r="K129" s="8">
        <v>24.9</v>
      </c>
      <c r="L129" s="8"/>
      <c r="M129" s="4"/>
      <c r="N129" s="4"/>
      <c r="O129" s="8">
        <v>2</v>
      </c>
      <c r="P129" s="4">
        <v>0</v>
      </c>
      <c r="Q129" s="4">
        <v>125</v>
      </c>
      <c r="R129" s="4"/>
      <c r="S129" s="4"/>
      <c r="T129" s="4">
        <v>334</v>
      </c>
      <c r="U129" s="5">
        <v>3</v>
      </c>
      <c r="V129" s="4" t="s">
        <v>28</v>
      </c>
      <c r="W129" s="12">
        <v>44825.6004513889</v>
      </c>
      <c r="X129" s="6" t="s">
        <v>579</v>
      </c>
      <c r="Y129" s="13"/>
    </row>
    <row r="130" spans="1:25">
      <c r="A130" s="4"/>
      <c r="B130" s="5">
        <v>132561</v>
      </c>
      <c r="C130" s="4" t="s">
        <v>760</v>
      </c>
      <c r="D130" s="4" t="s">
        <v>762</v>
      </c>
      <c r="E130" s="4" t="s">
        <v>25</v>
      </c>
      <c r="F130" s="4" t="s">
        <v>171</v>
      </c>
      <c r="G130" s="5">
        <v>117184</v>
      </c>
      <c r="H130" s="6" t="s">
        <v>594</v>
      </c>
      <c r="I130" s="4">
        <v>74.8</v>
      </c>
      <c r="J130" s="4">
        <v>80</v>
      </c>
      <c r="K130" s="8">
        <v>75</v>
      </c>
      <c r="L130" s="8"/>
      <c r="M130" s="4"/>
      <c r="N130" s="4"/>
      <c r="O130" s="8">
        <v>2</v>
      </c>
      <c r="P130" s="4">
        <v>0</v>
      </c>
      <c r="Q130" s="4">
        <v>379</v>
      </c>
      <c r="R130" s="4"/>
      <c r="S130" s="4"/>
      <c r="T130" s="4">
        <v>495</v>
      </c>
      <c r="U130" s="5">
        <v>4</v>
      </c>
      <c r="V130" s="4" t="s">
        <v>28</v>
      </c>
      <c r="W130" s="12">
        <v>44825.6005555556</v>
      </c>
      <c r="X130" s="6" t="s">
        <v>579</v>
      </c>
      <c r="Y130" s="13"/>
    </row>
    <row r="131" spans="1:25">
      <c r="A131" s="4"/>
      <c r="B131" s="5">
        <v>11661</v>
      </c>
      <c r="C131" s="4" t="s">
        <v>47</v>
      </c>
      <c r="D131" s="4" t="s">
        <v>48</v>
      </c>
      <c r="E131" s="4" t="s">
        <v>44</v>
      </c>
      <c r="F131" s="4" t="s">
        <v>49</v>
      </c>
      <c r="G131" s="5">
        <v>117184</v>
      </c>
      <c r="H131" s="6" t="s">
        <v>594</v>
      </c>
      <c r="I131" s="4">
        <v>47.2</v>
      </c>
      <c r="J131" s="4">
        <v>55</v>
      </c>
      <c r="K131" s="8">
        <v>49</v>
      </c>
      <c r="L131" s="8"/>
      <c r="M131" s="4"/>
      <c r="N131" s="4"/>
      <c r="O131" s="8">
        <v>2</v>
      </c>
      <c r="P131" s="4">
        <v>0</v>
      </c>
      <c r="Q131" s="4">
        <v>614</v>
      </c>
      <c r="R131" s="4"/>
      <c r="S131" s="4"/>
      <c r="T131" s="4">
        <v>462</v>
      </c>
      <c r="U131" s="5">
        <v>3</v>
      </c>
      <c r="V131" s="4" t="s">
        <v>28</v>
      </c>
      <c r="W131" s="12">
        <v>44825.6006828704</v>
      </c>
      <c r="X131" s="6" t="s">
        <v>579</v>
      </c>
      <c r="Y131" s="13"/>
    </row>
    <row r="132" spans="1:25">
      <c r="A132" s="4"/>
      <c r="B132" s="5">
        <v>2234</v>
      </c>
      <c r="C132" s="4" t="s">
        <v>763</v>
      </c>
      <c r="D132" s="4" t="s">
        <v>764</v>
      </c>
      <c r="E132" s="4" t="s">
        <v>44</v>
      </c>
      <c r="F132" s="4" t="s">
        <v>765</v>
      </c>
      <c r="G132" s="5">
        <v>117184</v>
      </c>
      <c r="H132" s="6" t="s">
        <v>594</v>
      </c>
      <c r="I132" s="4">
        <v>18.1</v>
      </c>
      <c r="J132" s="4">
        <v>24.8</v>
      </c>
      <c r="K132" s="8">
        <v>20</v>
      </c>
      <c r="L132" s="8"/>
      <c r="M132" s="4"/>
      <c r="N132" s="4"/>
      <c r="O132" s="8">
        <v>2</v>
      </c>
      <c r="P132" s="4">
        <v>0</v>
      </c>
      <c r="Q132" s="4">
        <v>0</v>
      </c>
      <c r="R132" s="4"/>
      <c r="S132" s="4"/>
      <c r="T132" s="4">
        <v>0</v>
      </c>
      <c r="U132" s="6"/>
      <c r="V132" s="4" t="s">
        <v>468</v>
      </c>
      <c r="W132" s="12">
        <v>44825.600775463</v>
      </c>
      <c r="X132" s="6" t="s">
        <v>579</v>
      </c>
      <c r="Y132" s="13"/>
    </row>
    <row r="133" spans="1:25">
      <c r="A133" s="4"/>
      <c r="B133" s="5">
        <v>153856</v>
      </c>
      <c r="C133" s="4" t="s">
        <v>245</v>
      </c>
      <c r="D133" s="4" t="s">
        <v>246</v>
      </c>
      <c r="E133" s="4" t="s">
        <v>25</v>
      </c>
      <c r="F133" s="4" t="s">
        <v>63</v>
      </c>
      <c r="G133" s="5">
        <v>114069</v>
      </c>
      <c r="H133" s="6" t="s">
        <v>584</v>
      </c>
      <c r="I133" s="4">
        <v>71.5</v>
      </c>
      <c r="J133" s="4">
        <v>98</v>
      </c>
      <c r="K133" s="8">
        <v>89</v>
      </c>
      <c r="L133" s="8"/>
      <c r="M133" s="4"/>
      <c r="N133" s="4"/>
      <c r="O133" s="8">
        <v>2</v>
      </c>
      <c r="P133" s="4">
        <v>0</v>
      </c>
      <c r="Q133" s="4">
        <v>567</v>
      </c>
      <c r="R133" s="4"/>
      <c r="S133" s="4"/>
      <c r="T133" s="4">
        <v>313</v>
      </c>
      <c r="U133" s="5">
        <v>2</v>
      </c>
      <c r="V133" s="4" t="s">
        <v>28</v>
      </c>
      <c r="W133" s="12">
        <v>44825.4319907407</v>
      </c>
      <c r="X133" s="6" t="s">
        <v>579</v>
      </c>
      <c r="Y133" s="13"/>
    </row>
    <row r="134" spans="1:25">
      <c r="A134" s="4"/>
      <c r="B134" s="5">
        <v>1663</v>
      </c>
      <c r="C134" s="4" t="s">
        <v>766</v>
      </c>
      <c r="D134" s="4" t="s">
        <v>767</v>
      </c>
      <c r="E134" s="4" t="s">
        <v>25</v>
      </c>
      <c r="F134" s="4" t="s">
        <v>499</v>
      </c>
      <c r="G134" s="5">
        <v>114069</v>
      </c>
      <c r="H134" s="6" t="s">
        <v>584</v>
      </c>
      <c r="I134" s="4">
        <v>6</v>
      </c>
      <c r="J134" s="4">
        <v>15.69</v>
      </c>
      <c r="K134" s="8">
        <v>8</v>
      </c>
      <c r="L134" s="8"/>
      <c r="M134" s="4"/>
      <c r="N134" s="4"/>
      <c r="O134" s="8">
        <v>2</v>
      </c>
      <c r="P134" s="4">
        <v>0</v>
      </c>
      <c r="Q134" s="4">
        <v>1729</v>
      </c>
      <c r="R134" s="4"/>
      <c r="S134" s="4"/>
      <c r="T134" s="4">
        <v>528</v>
      </c>
      <c r="U134" s="5">
        <v>2</v>
      </c>
      <c r="V134" s="4" t="s">
        <v>28</v>
      </c>
      <c r="W134" s="12">
        <v>44825.4321990741</v>
      </c>
      <c r="X134" s="6" t="s">
        <v>579</v>
      </c>
      <c r="Y134" s="13"/>
    </row>
    <row r="135" spans="1:25">
      <c r="A135" s="4"/>
      <c r="B135" s="5">
        <v>189135</v>
      </c>
      <c r="C135" s="4" t="s">
        <v>23</v>
      </c>
      <c r="D135" s="4" t="s">
        <v>24</v>
      </c>
      <c r="E135" s="4" t="s">
        <v>25</v>
      </c>
      <c r="F135" s="4" t="s">
        <v>26</v>
      </c>
      <c r="G135" s="5">
        <v>114069</v>
      </c>
      <c r="H135" s="6" t="s">
        <v>584</v>
      </c>
      <c r="I135" s="4">
        <v>25.2</v>
      </c>
      <c r="J135" s="4">
        <v>29.8</v>
      </c>
      <c r="K135" s="8">
        <v>19.8</v>
      </c>
      <c r="L135" s="8"/>
      <c r="M135" s="4"/>
      <c r="N135" s="4"/>
      <c r="O135" s="8">
        <v>2</v>
      </c>
      <c r="P135" s="4">
        <v>0</v>
      </c>
      <c r="Q135" s="4">
        <v>9037</v>
      </c>
      <c r="R135" s="4"/>
      <c r="S135" s="4"/>
      <c r="T135" s="4">
        <v>4513</v>
      </c>
      <c r="U135" s="5">
        <v>5</v>
      </c>
      <c r="V135" s="4" t="s">
        <v>28</v>
      </c>
      <c r="W135" s="12">
        <v>44825.4329513889</v>
      </c>
      <c r="X135" s="6" t="s">
        <v>579</v>
      </c>
      <c r="Y135" s="13"/>
    </row>
    <row r="136" spans="1:25">
      <c r="A136" s="4"/>
      <c r="B136" s="5">
        <v>13565</v>
      </c>
      <c r="C136" s="4" t="s">
        <v>768</v>
      </c>
      <c r="D136" s="4" t="s">
        <v>769</v>
      </c>
      <c r="E136" s="4" t="s">
        <v>228</v>
      </c>
      <c r="F136" s="4" t="s">
        <v>770</v>
      </c>
      <c r="G136" s="5">
        <v>114069</v>
      </c>
      <c r="H136" s="6" t="s">
        <v>584</v>
      </c>
      <c r="I136" s="4">
        <v>14.46</v>
      </c>
      <c r="J136" s="4">
        <v>18.7</v>
      </c>
      <c r="K136" s="8">
        <v>16.9</v>
      </c>
      <c r="L136" s="8"/>
      <c r="M136" s="4"/>
      <c r="N136" s="4"/>
      <c r="O136" s="8">
        <v>2</v>
      </c>
      <c r="P136" s="4">
        <v>0</v>
      </c>
      <c r="Q136" s="4">
        <v>1458</v>
      </c>
      <c r="R136" s="4"/>
      <c r="S136" s="4"/>
      <c r="T136" s="4">
        <v>815</v>
      </c>
      <c r="U136" s="5">
        <v>1</v>
      </c>
      <c r="V136" s="4" t="s">
        <v>28</v>
      </c>
      <c r="W136" s="12">
        <v>44825.4334606481</v>
      </c>
      <c r="X136" s="6" t="s">
        <v>579</v>
      </c>
      <c r="Y136" s="13"/>
    </row>
    <row r="137" spans="1:25">
      <c r="A137" s="4"/>
      <c r="B137" s="5">
        <v>2015</v>
      </c>
      <c r="C137" s="4" t="s">
        <v>75</v>
      </c>
      <c r="D137" s="4" t="s">
        <v>76</v>
      </c>
      <c r="E137" s="4" t="s">
        <v>25</v>
      </c>
      <c r="F137" s="4" t="s">
        <v>77</v>
      </c>
      <c r="G137" s="5">
        <v>114069</v>
      </c>
      <c r="H137" s="6" t="s">
        <v>584</v>
      </c>
      <c r="I137" s="4">
        <v>7</v>
      </c>
      <c r="J137" s="4">
        <v>7.8</v>
      </c>
      <c r="K137" s="8">
        <v>5.9</v>
      </c>
      <c r="L137" s="8"/>
      <c r="M137" s="4"/>
      <c r="N137" s="4"/>
      <c r="O137" s="8">
        <v>2</v>
      </c>
      <c r="P137" s="4">
        <v>0</v>
      </c>
      <c r="Q137" s="4">
        <v>3175</v>
      </c>
      <c r="R137" s="4"/>
      <c r="S137" s="4"/>
      <c r="T137" s="4">
        <v>1337</v>
      </c>
      <c r="U137" s="5">
        <v>1</v>
      </c>
      <c r="V137" s="4" t="s">
        <v>28</v>
      </c>
      <c r="W137" s="12">
        <v>44825.4336574074</v>
      </c>
      <c r="X137" s="6" t="s">
        <v>579</v>
      </c>
      <c r="Y137" s="13"/>
    </row>
    <row r="138" spans="1:25">
      <c r="A138" s="4"/>
      <c r="B138" s="5">
        <v>1241</v>
      </c>
      <c r="C138" s="4" t="s">
        <v>771</v>
      </c>
      <c r="D138" s="4" t="s">
        <v>772</v>
      </c>
      <c r="E138" s="4" t="s">
        <v>44</v>
      </c>
      <c r="F138" s="4" t="s">
        <v>773</v>
      </c>
      <c r="G138" s="5">
        <v>114069</v>
      </c>
      <c r="H138" s="6" t="s">
        <v>584</v>
      </c>
      <c r="I138" s="4">
        <v>8.5</v>
      </c>
      <c r="J138" s="4">
        <v>19.8</v>
      </c>
      <c r="K138" s="8">
        <v>7.5</v>
      </c>
      <c r="L138" s="8"/>
      <c r="M138" s="4"/>
      <c r="N138" s="4"/>
      <c r="O138" s="8">
        <v>2</v>
      </c>
      <c r="P138" s="4">
        <v>0</v>
      </c>
      <c r="Q138" s="4">
        <v>111</v>
      </c>
      <c r="R138" s="4"/>
      <c r="S138" s="4"/>
      <c r="T138" s="4">
        <v>279</v>
      </c>
      <c r="U138" s="6"/>
      <c r="V138" s="4" t="s">
        <v>28</v>
      </c>
      <c r="W138" s="12">
        <v>44825.4342361111</v>
      </c>
      <c r="X138" s="6" t="s">
        <v>579</v>
      </c>
      <c r="Y138" s="13"/>
    </row>
    <row r="139" spans="1:25">
      <c r="A139" s="4"/>
      <c r="B139" s="5">
        <v>19226</v>
      </c>
      <c r="C139" s="4" t="s">
        <v>774</v>
      </c>
      <c r="D139" s="4" t="s">
        <v>775</v>
      </c>
      <c r="E139" s="4" t="s">
        <v>25</v>
      </c>
      <c r="F139" s="4" t="s">
        <v>776</v>
      </c>
      <c r="G139" s="5">
        <v>114069</v>
      </c>
      <c r="H139" s="6" t="s">
        <v>584</v>
      </c>
      <c r="I139" s="4">
        <v>85</v>
      </c>
      <c r="J139" s="4">
        <v>99</v>
      </c>
      <c r="K139" s="8">
        <v>89</v>
      </c>
      <c r="L139" s="8"/>
      <c r="M139" s="4"/>
      <c r="N139" s="4"/>
      <c r="O139" s="8">
        <v>2</v>
      </c>
      <c r="P139" s="4">
        <v>0</v>
      </c>
      <c r="Q139" s="4">
        <v>514</v>
      </c>
      <c r="R139" s="4"/>
      <c r="S139" s="4"/>
      <c r="T139" s="4">
        <v>477</v>
      </c>
      <c r="U139" s="5">
        <v>2</v>
      </c>
      <c r="V139" s="4" t="s">
        <v>28</v>
      </c>
      <c r="W139" s="12">
        <v>44825.4366666667</v>
      </c>
      <c r="X139" s="6" t="s">
        <v>579</v>
      </c>
      <c r="Y139" s="13"/>
    </row>
    <row r="140" spans="1:25">
      <c r="A140" s="4"/>
      <c r="B140" s="5">
        <v>19946</v>
      </c>
      <c r="C140" s="4" t="s">
        <v>679</v>
      </c>
      <c r="D140" s="4" t="s">
        <v>777</v>
      </c>
      <c r="E140" s="4" t="s">
        <v>25</v>
      </c>
      <c r="F140" s="4" t="s">
        <v>681</v>
      </c>
      <c r="G140" s="5">
        <v>114069</v>
      </c>
      <c r="H140" s="6" t="s">
        <v>584</v>
      </c>
      <c r="I140" s="4">
        <v>23.7</v>
      </c>
      <c r="J140" s="4">
        <v>27</v>
      </c>
      <c r="K140" s="8">
        <v>21</v>
      </c>
      <c r="L140" s="8"/>
      <c r="M140" s="4"/>
      <c r="N140" s="4"/>
      <c r="O140" s="8">
        <v>2</v>
      </c>
      <c r="P140" s="4">
        <v>0</v>
      </c>
      <c r="Q140" s="4">
        <v>269</v>
      </c>
      <c r="R140" s="4"/>
      <c r="S140" s="4"/>
      <c r="T140" s="4">
        <v>395</v>
      </c>
      <c r="U140" s="5">
        <v>2</v>
      </c>
      <c r="V140" s="4" t="s">
        <v>28</v>
      </c>
      <c r="W140" s="12">
        <v>44825.4383912037</v>
      </c>
      <c r="X140" s="6" t="s">
        <v>579</v>
      </c>
      <c r="Y140" s="13"/>
    </row>
    <row r="141" spans="1:25">
      <c r="A141" s="4"/>
      <c r="B141" s="5">
        <v>1637</v>
      </c>
      <c r="C141" s="4" t="s">
        <v>668</v>
      </c>
      <c r="D141" s="4" t="s">
        <v>669</v>
      </c>
      <c r="E141" s="4" t="s">
        <v>25</v>
      </c>
      <c r="F141" s="4" t="s">
        <v>583</v>
      </c>
      <c r="G141" s="5">
        <v>114069</v>
      </c>
      <c r="H141" s="6" t="s">
        <v>584</v>
      </c>
      <c r="I141" s="4">
        <v>12.6</v>
      </c>
      <c r="J141" s="4">
        <v>13.5</v>
      </c>
      <c r="K141" s="8">
        <v>9.9</v>
      </c>
      <c r="L141" s="8"/>
      <c r="M141" s="4"/>
      <c r="N141" s="4"/>
      <c r="O141" s="8">
        <v>2</v>
      </c>
      <c r="P141" s="4">
        <v>0</v>
      </c>
      <c r="Q141" s="4">
        <v>9406</v>
      </c>
      <c r="R141" s="4"/>
      <c r="S141" s="4"/>
      <c r="T141" s="4">
        <v>11056</v>
      </c>
      <c r="U141" s="5">
        <v>9</v>
      </c>
      <c r="V141" s="4" t="s">
        <v>28</v>
      </c>
      <c r="W141" s="12">
        <v>44825.4394212963</v>
      </c>
      <c r="X141" s="6" t="s">
        <v>579</v>
      </c>
      <c r="Y141" s="13"/>
    </row>
    <row r="142" spans="1:25">
      <c r="A142" s="4"/>
      <c r="B142" s="5">
        <v>23365</v>
      </c>
      <c r="C142" s="4" t="s">
        <v>778</v>
      </c>
      <c r="D142" s="4" t="s">
        <v>779</v>
      </c>
      <c r="E142" s="4" t="s">
        <v>25</v>
      </c>
      <c r="F142" s="4" t="s">
        <v>414</v>
      </c>
      <c r="G142" s="5">
        <v>117184</v>
      </c>
      <c r="H142" s="6" t="s">
        <v>594</v>
      </c>
      <c r="I142" s="4">
        <v>63.53</v>
      </c>
      <c r="J142" s="4">
        <v>77.5</v>
      </c>
      <c r="K142" s="8">
        <v>47.5</v>
      </c>
      <c r="L142" s="8"/>
      <c r="M142" s="4"/>
      <c r="N142" s="4"/>
      <c r="O142" s="8">
        <v>2</v>
      </c>
      <c r="P142" s="4">
        <v>0</v>
      </c>
      <c r="Q142" s="4">
        <v>116</v>
      </c>
      <c r="R142" s="4"/>
      <c r="S142" s="4"/>
      <c r="T142" s="4">
        <v>0</v>
      </c>
      <c r="U142" s="6"/>
      <c r="V142" s="4" t="s">
        <v>28</v>
      </c>
      <c r="W142" s="12">
        <v>44825.4564583333</v>
      </c>
      <c r="X142" s="6" t="s">
        <v>579</v>
      </c>
      <c r="Y142" s="13"/>
    </row>
    <row r="143" spans="1:25">
      <c r="A143" s="4"/>
      <c r="B143" s="5">
        <v>49639</v>
      </c>
      <c r="C143" s="4" t="s">
        <v>396</v>
      </c>
      <c r="D143" s="4" t="s">
        <v>397</v>
      </c>
      <c r="E143" s="4" t="s">
        <v>25</v>
      </c>
      <c r="F143" s="4" t="s">
        <v>398</v>
      </c>
      <c r="G143" s="5">
        <v>117184</v>
      </c>
      <c r="H143" s="6" t="s">
        <v>594</v>
      </c>
      <c r="I143" s="4">
        <v>17.7</v>
      </c>
      <c r="J143" s="4">
        <v>29.8</v>
      </c>
      <c r="K143" s="8">
        <v>28.5</v>
      </c>
      <c r="L143" s="8"/>
      <c r="M143" s="4"/>
      <c r="N143" s="4"/>
      <c r="O143" s="8">
        <v>2</v>
      </c>
      <c r="P143" s="4">
        <v>28</v>
      </c>
      <c r="Q143" s="4">
        <v>951</v>
      </c>
      <c r="R143" s="4"/>
      <c r="S143" s="4"/>
      <c r="T143" s="4">
        <v>628</v>
      </c>
      <c r="U143" s="5">
        <v>2</v>
      </c>
      <c r="V143" s="4" t="s">
        <v>28</v>
      </c>
      <c r="W143" s="12">
        <v>44825.4565856481</v>
      </c>
      <c r="X143" s="6" t="s">
        <v>579</v>
      </c>
      <c r="Y143" s="13"/>
    </row>
    <row r="144" spans="1:25">
      <c r="A144" s="4"/>
      <c r="B144" s="5">
        <v>189556</v>
      </c>
      <c r="C144" s="4" t="s">
        <v>369</v>
      </c>
      <c r="D144" s="4" t="s">
        <v>780</v>
      </c>
      <c r="E144" s="4" t="s">
        <v>25</v>
      </c>
      <c r="F144" s="4" t="s">
        <v>371</v>
      </c>
      <c r="G144" s="5">
        <v>117184</v>
      </c>
      <c r="H144" s="6" t="s">
        <v>594</v>
      </c>
      <c r="I144" s="4">
        <v>56.03</v>
      </c>
      <c r="J144" s="4">
        <v>87.8</v>
      </c>
      <c r="K144" s="8">
        <v>69</v>
      </c>
      <c r="L144" s="8"/>
      <c r="M144" s="4"/>
      <c r="N144" s="4"/>
      <c r="O144" s="8">
        <v>2</v>
      </c>
      <c r="P144" s="4">
        <v>0</v>
      </c>
      <c r="Q144" s="4">
        <v>229</v>
      </c>
      <c r="R144" s="4"/>
      <c r="S144" s="4"/>
      <c r="T144" s="4">
        <v>537</v>
      </c>
      <c r="U144" s="5">
        <v>2</v>
      </c>
      <c r="V144" s="4" t="s">
        <v>28</v>
      </c>
      <c r="W144" s="12">
        <v>44825.4566898148</v>
      </c>
      <c r="X144" s="6" t="s">
        <v>579</v>
      </c>
      <c r="Y144" s="13"/>
    </row>
    <row r="145" spans="1:25">
      <c r="A145" s="4"/>
      <c r="B145" s="5">
        <v>13609</v>
      </c>
      <c r="C145" s="4" t="s">
        <v>781</v>
      </c>
      <c r="D145" s="4" t="s">
        <v>782</v>
      </c>
      <c r="E145" s="4" t="s">
        <v>25</v>
      </c>
      <c r="F145" s="4" t="s">
        <v>137</v>
      </c>
      <c r="G145" s="5">
        <v>117184</v>
      </c>
      <c r="H145" s="6" t="s">
        <v>594</v>
      </c>
      <c r="I145" s="4">
        <v>36.27</v>
      </c>
      <c r="J145" s="4">
        <v>43.5</v>
      </c>
      <c r="K145" s="8">
        <v>35</v>
      </c>
      <c r="L145" s="8"/>
      <c r="M145" s="4"/>
      <c r="N145" s="4"/>
      <c r="O145" s="8">
        <v>2</v>
      </c>
      <c r="P145" s="4">
        <v>0</v>
      </c>
      <c r="Q145" s="4">
        <v>359.7</v>
      </c>
      <c r="R145" s="4"/>
      <c r="S145" s="4"/>
      <c r="T145" s="4">
        <v>572</v>
      </c>
      <c r="U145" s="5">
        <v>4</v>
      </c>
      <c r="V145" s="4" t="s">
        <v>28</v>
      </c>
      <c r="W145" s="12">
        <v>44825.4567939815</v>
      </c>
      <c r="X145" s="6" t="s">
        <v>579</v>
      </c>
      <c r="Y145" s="13"/>
    </row>
    <row r="146" spans="1:25">
      <c r="A146" s="4"/>
      <c r="B146" s="5">
        <v>69284</v>
      </c>
      <c r="C146" s="4" t="s">
        <v>783</v>
      </c>
      <c r="D146" s="4" t="s">
        <v>782</v>
      </c>
      <c r="E146" s="4" t="s">
        <v>25</v>
      </c>
      <c r="F146" s="4" t="s">
        <v>784</v>
      </c>
      <c r="G146" s="5">
        <v>117184</v>
      </c>
      <c r="H146" s="6" t="s">
        <v>594</v>
      </c>
      <c r="I146" s="4">
        <v>24.27</v>
      </c>
      <c r="J146" s="4">
        <v>38.9</v>
      </c>
      <c r="K146" s="8">
        <v>30</v>
      </c>
      <c r="L146" s="8"/>
      <c r="M146" s="4"/>
      <c r="N146" s="4"/>
      <c r="O146" s="8">
        <v>2</v>
      </c>
      <c r="P146" s="4">
        <v>36.5</v>
      </c>
      <c r="Q146" s="4">
        <v>577</v>
      </c>
      <c r="R146" s="4"/>
      <c r="S146" s="4"/>
      <c r="T146" s="4">
        <v>574</v>
      </c>
      <c r="U146" s="5">
        <v>3</v>
      </c>
      <c r="V146" s="4" t="s">
        <v>28</v>
      </c>
      <c r="W146" s="12">
        <v>44825.4569097222</v>
      </c>
      <c r="X146" s="6" t="s">
        <v>579</v>
      </c>
      <c r="Y146" s="13"/>
    </row>
    <row r="147" spans="1:25">
      <c r="A147" s="4"/>
      <c r="B147" s="5">
        <v>40929</v>
      </c>
      <c r="C147" s="4" t="s">
        <v>785</v>
      </c>
      <c r="D147" s="4" t="s">
        <v>786</v>
      </c>
      <c r="E147" s="4" t="s">
        <v>25</v>
      </c>
      <c r="F147" s="4" t="s">
        <v>137</v>
      </c>
      <c r="G147" s="5">
        <v>117184</v>
      </c>
      <c r="H147" s="6" t="s">
        <v>594</v>
      </c>
      <c r="I147" s="4">
        <v>47.01</v>
      </c>
      <c r="J147" s="4">
        <v>58</v>
      </c>
      <c r="K147" s="8">
        <v>50</v>
      </c>
      <c r="L147" s="8"/>
      <c r="M147" s="4"/>
      <c r="N147" s="4"/>
      <c r="O147" s="8">
        <v>2</v>
      </c>
      <c r="P147" s="4">
        <v>0</v>
      </c>
      <c r="Q147" s="4">
        <v>173</v>
      </c>
      <c r="R147" s="4"/>
      <c r="S147" s="4"/>
      <c r="T147" s="4">
        <v>423</v>
      </c>
      <c r="U147" s="5">
        <v>3</v>
      </c>
      <c r="V147" s="4" t="s">
        <v>28</v>
      </c>
      <c r="W147" s="12">
        <v>44825.4570138889</v>
      </c>
      <c r="X147" s="6" t="s">
        <v>579</v>
      </c>
      <c r="Y147" s="13"/>
    </row>
    <row r="148" spans="1:25">
      <c r="A148" s="4"/>
      <c r="B148" s="5">
        <v>302</v>
      </c>
      <c r="C148" s="4" t="s">
        <v>787</v>
      </c>
      <c r="D148" s="4" t="s">
        <v>779</v>
      </c>
      <c r="E148" s="4" t="s">
        <v>25</v>
      </c>
      <c r="F148" s="4" t="s">
        <v>788</v>
      </c>
      <c r="G148" s="5">
        <v>117184</v>
      </c>
      <c r="H148" s="6" t="s">
        <v>594</v>
      </c>
      <c r="I148" s="4">
        <v>18.3</v>
      </c>
      <c r="J148" s="4">
        <v>29</v>
      </c>
      <c r="K148" s="8">
        <v>22</v>
      </c>
      <c r="L148" s="8"/>
      <c r="M148" s="4"/>
      <c r="N148" s="4"/>
      <c r="O148" s="8">
        <v>2</v>
      </c>
      <c r="P148" s="4">
        <v>0</v>
      </c>
      <c r="Q148" s="4">
        <v>436</v>
      </c>
      <c r="R148" s="4"/>
      <c r="S148" s="4"/>
      <c r="T148" s="4">
        <v>328</v>
      </c>
      <c r="U148" s="5">
        <v>3</v>
      </c>
      <c r="V148" s="4" t="s">
        <v>28</v>
      </c>
      <c r="W148" s="12">
        <v>44825.4571180556</v>
      </c>
      <c r="X148" s="6" t="s">
        <v>579</v>
      </c>
      <c r="Y148" s="13"/>
    </row>
    <row r="149" spans="1:25">
      <c r="A149" s="4"/>
      <c r="B149" s="5">
        <v>32625</v>
      </c>
      <c r="C149" s="4" t="s">
        <v>789</v>
      </c>
      <c r="D149" s="4" t="s">
        <v>790</v>
      </c>
      <c r="E149" s="4" t="s">
        <v>25</v>
      </c>
      <c r="F149" s="4" t="s">
        <v>137</v>
      </c>
      <c r="G149" s="5">
        <v>117184</v>
      </c>
      <c r="H149" s="6" t="s">
        <v>594</v>
      </c>
      <c r="I149" s="4">
        <v>26.27</v>
      </c>
      <c r="J149" s="4">
        <v>36.4</v>
      </c>
      <c r="K149" s="8">
        <v>29</v>
      </c>
      <c r="L149" s="8"/>
      <c r="M149" s="4"/>
      <c r="N149" s="4"/>
      <c r="O149" s="8">
        <v>2</v>
      </c>
      <c r="P149" s="4">
        <v>0</v>
      </c>
      <c r="Q149" s="4">
        <v>454</v>
      </c>
      <c r="R149" s="4"/>
      <c r="S149" s="4"/>
      <c r="T149" s="4">
        <v>671</v>
      </c>
      <c r="U149" s="5">
        <v>4</v>
      </c>
      <c r="V149" s="4" t="s">
        <v>28</v>
      </c>
      <c r="W149" s="12">
        <v>44825.4572222222</v>
      </c>
      <c r="X149" s="6" t="s">
        <v>579</v>
      </c>
      <c r="Y149" s="13"/>
    </row>
    <row r="150" spans="1:25">
      <c r="A150" s="4"/>
      <c r="B150" s="5">
        <v>63464</v>
      </c>
      <c r="C150" s="4" t="s">
        <v>789</v>
      </c>
      <c r="D150" s="4" t="s">
        <v>791</v>
      </c>
      <c r="E150" s="4" t="s">
        <v>25</v>
      </c>
      <c r="F150" s="4" t="s">
        <v>137</v>
      </c>
      <c r="G150" s="5">
        <v>117184</v>
      </c>
      <c r="H150" s="6" t="s">
        <v>594</v>
      </c>
      <c r="I150" s="4">
        <v>32.11</v>
      </c>
      <c r="J150" s="4">
        <v>38</v>
      </c>
      <c r="K150" s="8">
        <v>24</v>
      </c>
      <c r="L150" s="8"/>
      <c r="M150" s="4"/>
      <c r="N150" s="4"/>
      <c r="O150" s="8">
        <v>2</v>
      </c>
      <c r="P150" s="4">
        <v>0</v>
      </c>
      <c r="Q150" s="4">
        <v>469</v>
      </c>
      <c r="R150" s="4"/>
      <c r="S150" s="4"/>
      <c r="T150" s="4">
        <v>345</v>
      </c>
      <c r="U150" s="5">
        <v>3</v>
      </c>
      <c r="V150" s="4" t="s">
        <v>28</v>
      </c>
      <c r="W150" s="12">
        <v>44825.457337963</v>
      </c>
      <c r="X150" s="6" t="s">
        <v>579</v>
      </c>
      <c r="Y150" s="13"/>
    </row>
    <row r="151" spans="1:25">
      <c r="A151" s="4"/>
      <c r="B151" s="5">
        <v>154506</v>
      </c>
      <c r="C151" s="4" t="s">
        <v>367</v>
      </c>
      <c r="D151" s="4" t="s">
        <v>792</v>
      </c>
      <c r="E151" s="4" t="s">
        <v>25</v>
      </c>
      <c r="F151" s="4" t="s">
        <v>793</v>
      </c>
      <c r="G151" s="5">
        <v>117184</v>
      </c>
      <c r="H151" s="6" t="s">
        <v>594</v>
      </c>
      <c r="I151" s="4">
        <v>61</v>
      </c>
      <c r="J151" s="4">
        <v>65.8</v>
      </c>
      <c r="K151" s="8">
        <v>55</v>
      </c>
      <c r="L151" s="8"/>
      <c r="M151" s="4"/>
      <c r="N151" s="4"/>
      <c r="O151" s="8">
        <v>2</v>
      </c>
      <c r="P151" s="4">
        <v>0</v>
      </c>
      <c r="Q151" s="4">
        <v>3</v>
      </c>
      <c r="R151" s="4"/>
      <c r="S151" s="4"/>
      <c r="T151" s="4">
        <v>16</v>
      </c>
      <c r="U151" s="6"/>
      <c r="V151" s="4" t="s">
        <v>468</v>
      </c>
      <c r="W151" s="12">
        <v>44825.4574305556</v>
      </c>
      <c r="X151" s="6" t="s">
        <v>579</v>
      </c>
      <c r="Y151" s="13"/>
    </row>
    <row r="152" spans="1:25">
      <c r="A152" s="4"/>
      <c r="B152" s="5">
        <v>1827</v>
      </c>
      <c r="C152" s="4" t="s">
        <v>357</v>
      </c>
      <c r="D152" s="4" t="s">
        <v>794</v>
      </c>
      <c r="E152" s="4" t="s">
        <v>228</v>
      </c>
      <c r="F152" s="4" t="s">
        <v>359</v>
      </c>
      <c r="G152" s="5">
        <v>117184</v>
      </c>
      <c r="H152" s="6" t="s">
        <v>594</v>
      </c>
      <c r="I152" s="4">
        <v>8.4</v>
      </c>
      <c r="J152" s="4">
        <v>10</v>
      </c>
      <c r="K152" s="8">
        <v>8</v>
      </c>
      <c r="L152" s="8"/>
      <c r="M152" s="4"/>
      <c r="N152" s="4"/>
      <c r="O152" s="8">
        <v>2</v>
      </c>
      <c r="P152" s="4">
        <v>0</v>
      </c>
      <c r="Q152" s="4">
        <v>1584</v>
      </c>
      <c r="R152" s="4"/>
      <c r="S152" s="4"/>
      <c r="T152" s="4">
        <v>834</v>
      </c>
      <c r="U152" s="5">
        <v>7</v>
      </c>
      <c r="V152" s="4" t="s">
        <v>28</v>
      </c>
      <c r="W152" s="12">
        <v>44825.4575347222</v>
      </c>
      <c r="X152" s="6" t="s">
        <v>579</v>
      </c>
      <c r="Y152" s="13"/>
    </row>
    <row r="153" spans="1:25">
      <c r="A153" s="4"/>
      <c r="B153" s="5">
        <v>644</v>
      </c>
      <c r="C153" s="4" t="s">
        <v>795</v>
      </c>
      <c r="D153" s="4" t="s">
        <v>796</v>
      </c>
      <c r="E153" s="4" t="s">
        <v>44</v>
      </c>
      <c r="F153" s="4" t="s">
        <v>797</v>
      </c>
      <c r="G153" s="5">
        <v>117184</v>
      </c>
      <c r="H153" s="6" t="s">
        <v>594</v>
      </c>
      <c r="I153" s="4">
        <v>5</v>
      </c>
      <c r="J153" s="4">
        <v>6.5</v>
      </c>
      <c r="K153" s="8">
        <v>2</v>
      </c>
      <c r="L153" s="8"/>
      <c r="M153" s="4"/>
      <c r="N153" s="4"/>
      <c r="O153" s="8">
        <v>1</v>
      </c>
      <c r="P153" s="4">
        <v>0</v>
      </c>
      <c r="Q153" s="4">
        <v>311</v>
      </c>
      <c r="R153" s="4"/>
      <c r="S153" s="4"/>
      <c r="T153" s="4">
        <v>330</v>
      </c>
      <c r="U153" s="5">
        <v>2</v>
      </c>
      <c r="V153" s="4" t="s">
        <v>28</v>
      </c>
      <c r="W153" s="12">
        <v>44825.4576273148</v>
      </c>
      <c r="X153" s="6" t="s">
        <v>579</v>
      </c>
      <c r="Y153" s="13"/>
    </row>
    <row r="154" spans="1:25">
      <c r="A154" s="4"/>
      <c r="B154" s="5">
        <v>1239</v>
      </c>
      <c r="C154" s="4" t="s">
        <v>79</v>
      </c>
      <c r="D154" s="4" t="s">
        <v>80</v>
      </c>
      <c r="E154" s="4" t="s">
        <v>25</v>
      </c>
      <c r="F154" s="4" t="s">
        <v>81</v>
      </c>
      <c r="G154" s="5">
        <v>117184</v>
      </c>
      <c r="H154" s="6" t="s">
        <v>594</v>
      </c>
      <c r="I154" s="4">
        <v>25.73</v>
      </c>
      <c r="J154" s="4">
        <v>28</v>
      </c>
      <c r="K154" s="8">
        <v>19.8</v>
      </c>
      <c r="L154" s="8"/>
      <c r="M154" s="4"/>
      <c r="N154" s="4"/>
      <c r="O154" s="8">
        <v>1</v>
      </c>
      <c r="P154" s="4">
        <v>0</v>
      </c>
      <c r="Q154" s="4">
        <v>1508</v>
      </c>
      <c r="R154" s="4"/>
      <c r="S154" s="4"/>
      <c r="T154" s="4">
        <v>1031</v>
      </c>
      <c r="U154" s="5">
        <v>5</v>
      </c>
      <c r="V154" s="4" t="s">
        <v>28</v>
      </c>
      <c r="W154" s="12">
        <v>44825.4577662037</v>
      </c>
      <c r="X154" s="6" t="s">
        <v>579</v>
      </c>
      <c r="Y154" s="13"/>
    </row>
    <row r="155" spans="1:25">
      <c r="A155" s="4"/>
      <c r="B155" s="5">
        <v>134167</v>
      </c>
      <c r="C155" s="4" t="s">
        <v>682</v>
      </c>
      <c r="D155" s="4" t="s">
        <v>544</v>
      </c>
      <c r="E155" s="4" t="s">
        <v>25</v>
      </c>
      <c r="F155" s="4" t="s">
        <v>683</v>
      </c>
      <c r="G155" s="5">
        <v>117184</v>
      </c>
      <c r="H155" s="6" t="s">
        <v>594</v>
      </c>
      <c r="I155" s="4">
        <v>37.5</v>
      </c>
      <c r="J155" s="4">
        <v>42</v>
      </c>
      <c r="K155" s="8">
        <v>33</v>
      </c>
      <c r="L155" s="8"/>
      <c r="M155" s="4"/>
      <c r="N155" s="4"/>
      <c r="O155" s="8">
        <v>2</v>
      </c>
      <c r="P155" s="4">
        <v>39.8</v>
      </c>
      <c r="Q155" s="4">
        <v>3343</v>
      </c>
      <c r="R155" s="4"/>
      <c r="S155" s="4"/>
      <c r="T155" s="4">
        <v>2307</v>
      </c>
      <c r="U155" s="5">
        <v>8</v>
      </c>
      <c r="V155" s="4" t="s">
        <v>28</v>
      </c>
      <c r="W155" s="12">
        <v>44825.4579282407</v>
      </c>
      <c r="X155" s="6" t="s">
        <v>579</v>
      </c>
      <c r="Y155" s="13"/>
    </row>
    <row r="156" spans="1:25">
      <c r="A156" s="4"/>
      <c r="B156" s="5">
        <v>3628</v>
      </c>
      <c r="C156" s="4" t="s">
        <v>798</v>
      </c>
      <c r="D156" s="4" t="s">
        <v>799</v>
      </c>
      <c r="E156" s="4" t="s">
        <v>25</v>
      </c>
      <c r="F156" s="4" t="s">
        <v>129</v>
      </c>
      <c r="G156" s="5">
        <v>117184</v>
      </c>
      <c r="H156" s="6" t="s">
        <v>594</v>
      </c>
      <c r="I156" s="4">
        <v>27.2</v>
      </c>
      <c r="J156" s="4">
        <v>36.5</v>
      </c>
      <c r="K156" s="8">
        <v>32</v>
      </c>
      <c r="L156" s="8"/>
      <c r="M156" s="4"/>
      <c r="N156" s="4"/>
      <c r="O156" s="8">
        <v>2</v>
      </c>
      <c r="P156" s="4">
        <v>0</v>
      </c>
      <c r="Q156" s="4">
        <v>587</v>
      </c>
      <c r="R156" s="4"/>
      <c r="S156" s="4"/>
      <c r="T156" s="4">
        <v>533</v>
      </c>
      <c r="U156" s="5">
        <v>2</v>
      </c>
      <c r="V156" s="4" t="s">
        <v>28</v>
      </c>
      <c r="W156" s="12">
        <v>44825.4580324074</v>
      </c>
      <c r="X156" s="6" t="s">
        <v>579</v>
      </c>
      <c r="Y156" s="13"/>
    </row>
    <row r="157" spans="1:25">
      <c r="A157" s="4"/>
      <c r="B157" s="5">
        <v>113344</v>
      </c>
      <c r="C157" s="4" t="s">
        <v>800</v>
      </c>
      <c r="D157" s="4" t="s">
        <v>801</v>
      </c>
      <c r="E157" s="4" t="s">
        <v>25</v>
      </c>
      <c r="F157" s="4" t="s">
        <v>802</v>
      </c>
      <c r="G157" s="5">
        <v>117184</v>
      </c>
      <c r="H157" s="6" t="s">
        <v>594</v>
      </c>
      <c r="I157" s="4">
        <v>93.024</v>
      </c>
      <c r="J157" s="4">
        <v>159</v>
      </c>
      <c r="K157" s="8">
        <v>100</v>
      </c>
      <c r="L157" s="8"/>
      <c r="M157" s="4"/>
      <c r="N157" s="4"/>
      <c r="O157" s="8">
        <v>2</v>
      </c>
      <c r="P157" s="4">
        <v>0</v>
      </c>
      <c r="Q157" s="4">
        <v>200</v>
      </c>
      <c r="R157" s="4"/>
      <c r="S157" s="4"/>
      <c r="T157" s="4">
        <v>282</v>
      </c>
      <c r="U157" s="5">
        <v>3</v>
      </c>
      <c r="V157" s="4" t="s">
        <v>28</v>
      </c>
      <c r="W157" s="12">
        <v>44825.4581365741</v>
      </c>
      <c r="X157" s="6" t="s">
        <v>579</v>
      </c>
      <c r="Y157" s="13"/>
    </row>
    <row r="158" spans="1:25">
      <c r="A158" s="4"/>
      <c r="B158" s="5">
        <v>131917</v>
      </c>
      <c r="C158" s="4" t="s">
        <v>803</v>
      </c>
      <c r="D158" s="4" t="s">
        <v>804</v>
      </c>
      <c r="E158" s="4" t="s">
        <v>25</v>
      </c>
      <c r="F158" s="4" t="s">
        <v>738</v>
      </c>
      <c r="G158" s="5">
        <v>117184</v>
      </c>
      <c r="H158" s="6" t="s">
        <v>594</v>
      </c>
      <c r="I158" s="4">
        <v>44.43</v>
      </c>
      <c r="J158" s="4">
        <v>55</v>
      </c>
      <c r="K158" s="8">
        <v>41</v>
      </c>
      <c r="L158" s="8"/>
      <c r="M158" s="4"/>
      <c r="N158" s="4"/>
      <c r="O158" s="8">
        <v>2</v>
      </c>
      <c r="P158" s="4">
        <v>0</v>
      </c>
      <c r="Q158" s="4">
        <v>453</v>
      </c>
      <c r="R158" s="4"/>
      <c r="S158" s="4"/>
      <c r="T158" s="4">
        <v>328</v>
      </c>
      <c r="U158" s="5">
        <v>2</v>
      </c>
      <c r="V158" s="4" t="s">
        <v>28</v>
      </c>
      <c r="W158" s="12">
        <v>44825.4582291667</v>
      </c>
      <c r="X158" s="6" t="s">
        <v>579</v>
      </c>
      <c r="Y158" s="13"/>
    </row>
    <row r="159" spans="1:25">
      <c r="A159" s="4"/>
      <c r="B159" s="5">
        <v>50399</v>
      </c>
      <c r="C159" s="4" t="s">
        <v>805</v>
      </c>
      <c r="D159" s="4" t="s">
        <v>806</v>
      </c>
      <c r="E159" s="4" t="s">
        <v>228</v>
      </c>
      <c r="F159" s="4" t="s">
        <v>807</v>
      </c>
      <c r="G159" s="5">
        <v>117184</v>
      </c>
      <c r="H159" s="6" t="s">
        <v>594</v>
      </c>
      <c r="I159" s="4">
        <v>33</v>
      </c>
      <c r="J159" s="4">
        <v>45.8</v>
      </c>
      <c r="K159" s="8">
        <v>38</v>
      </c>
      <c r="L159" s="8"/>
      <c r="M159" s="4"/>
      <c r="N159" s="4"/>
      <c r="O159" s="8">
        <v>2</v>
      </c>
      <c r="P159" s="4">
        <v>0</v>
      </c>
      <c r="Q159" s="4">
        <v>480</v>
      </c>
      <c r="R159" s="4"/>
      <c r="S159" s="4"/>
      <c r="T159" s="4">
        <v>341</v>
      </c>
      <c r="U159" s="5">
        <v>2</v>
      </c>
      <c r="V159" s="4" t="s">
        <v>28</v>
      </c>
      <c r="W159" s="12">
        <v>44825.4583333333</v>
      </c>
      <c r="X159" s="6" t="s">
        <v>579</v>
      </c>
      <c r="Y159" s="13"/>
    </row>
    <row r="160" spans="1:25">
      <c r="A160" s="4"/>
      <c r="B160" s="5">
        <v>198707</v>
      </c>
      <c r="C160" s="4" t="s">
        <v>808</v>
      </c>
      <c r="D160" s="4" t="s">
        <v>809</v>
      </c>
      <c r="E160" s="4" t="s">
        <v>25</v>
      </c>
      <c r="F160" s="4" t="s">
        <v>810</v>
      </c>
      <c r="G160" s="5">
        <v>117184</v>
      </c>
      <c r="H160" s="6" t="s">
        <v>594</v>
      </c>
      <c r="I160" s="4">
        <v>20.2</v>
      </c>
      <c r="J160" s="4">
        <v>48</v>
      </c>
      <c r="K160" s="8">
        <v>19.8</v>
      </c>
      <c r="L160" s="8"/>
      <c r="M160" s="4"/>
      <c r="N160" s="4"/>
      <c r="O160" s="8">
        <v>2</v>
      </c>
      <c r="P160" s="4">
        <v>0</v>
      </c>
      <c r="Q160" s="4">
        <v>3</v>
      </c>
      <c r="R160" s="4"/>
      <c r="S160" s="4"/>
      <c r="T160" s="4">
        <v>0</v>
      </c>
      <c r="U160" s="6"/>
      <c r="V160" s="4" t="s">
        <v>468</v>
      </c>
      <c r="W160" s="12">
        <v>44825.4584606482</v>
      </c>
      <c r="X160" s="6" t="s">
        <v>579</v>
      </c>
      <c r="Y160" s="13"/>
    </row>
    <row r="161" spans="1:25">
      <c r="A161" s="4"/>
      <c r="B161" s="5">
        <v>9208</v>
      </c>
      <c r="C161" s="4" t="s">
        <v>811</v>
      </c>
      <c r="D161" s="4" t="s">
        <v>812</v>
      </c>
      <c r="E161" s="4" t="s">
        <v>44</v>
      </c>
      <c r="F161" s="4" t="s">
        <v>813</v>
      </c>
      <c r="G161" s="5">
        <v>117184</v>
      </c>
      <c r="H161" s="6" t="s">
        <v>594</v>
      </c>
      <c r="I161" s="4">
        <v>2.1</v>
      </c>
      <c r="J161" s="4">
        <v>2.5</v>
      </c>
      <c r="K161" s="8">
        <v>2.5</v>
      </c>
      <c r="L161" s="8"/>
      <c r="M161" s="4"/>
      <c r="N161" s="4"/>
      <c r="O161" s="8">
        <v>2</v>
      </c>
      <c r="P161" s="4">
        <v>0</v>
      </c>
      <c r="Q161" s="4">
        <v>861</v>
      </c>
      <c r="R161" s="4"/>
      <c r="S161" s="4"/>
      <c r="T161" s="4">
        <v>610</v>
      </c>
      <c r="U161" s="5">
        <v>4</v>
      </c>
      <c r="V161" s="4" t="s">
        <v>28</v>
      </c>
      <c r="W161" s="12">
        <v>44825.4585763889</v>
      </c>
      <c r="X161" s="6" t="s">
        <v>579</v>
      </c>
      <c r="Y161" s="13"/>
    </row>
    <row r="162" spans="1:25">
      <c r="A162" s="4"/>
      <c r="B162" s="5">
        <v>41044</v>
      </c>
      <c r="C162" s="4" t="s">
        <v>169</v>
      </c>
      <c r="D162" s="4" t="s">
        <v>170</v>
      </c>
      <c r="E162" s="4" t="s">
        <v>25</v>
      </c>
      <c r="F162" s="4" t="s">
        <v>171</v>
      </c>
      <c r="G162" s="5">
        <v>117184</v>
      </c>
      <c r="H162" s="6" t="s">
        <v>594</v>
      </c>
      <c r="I162" s="4">
        <v>32.04</v>
      </c>
      <c r="J162" s="4">
        <v>43</v>
      </c>
      <c r="K162" s="8">
        <v>32</v>
      </c>
      <c r="L162" s="8"/>
      <c r="M162" s="4"/>
      <c r="N162" s="4"/>
      <c r="O162" s="8">
        <v>2</v>
      </c>
      <c r="P162" s="4">
        <v>0</v>
      </c>
      <c r="Q162" s="4">
        <v>261</v>
      </c>
      <c r="R162" s="4"/>
      <c r="S162" s="4"/>
      <c r="T162" s="4">
        <v>261</v>
      </c>
      <c r="U162" s="5">
        <v>1</v>
      </c>
      <c r="V162" s="4" t="s">
        <v>28</v>
      </c>
      <c r="W162" s="12">
        <v>44825.4586805556</v>
      </c>
      <c r="X162" s="6" t="s">
        <v>579</v>
      </c>
      <c r="Y162" s="13"/>
    </row>
    <row r="163" spans="1:25">
      <c r="A163" s="4"/>
      <c r="B163" s="5">
        <v>185064</v>
      </c>
      <c r="C163" s="4" t="s">
        <v>814</v>
      </c>
      <c r="D163" s="4" t="s">
        <v>815</v>
      </c>
      <c r="E163" s="4" t="s">
        <v>25</v>
      </c>
      <c r="F163" s="4" t="s">
        <v>816</v>
      </c>
      <c r="G163" s="5">
        <v>117184</v>
      </c>
      <c r="H163" s="6" t="s">
        <v>594</v>
      </c>
      <c r="I163" s="4">
        <v>54.55</v>
      </c>
      <c r="J163" s="4">
        <v>68</v>
      </c>
      <c r="K163" s="8">
        <v>55</v>
      </c>
      <c r="L163" s="8"/>
      <c r="M163" s="4"/>
      <c r="N163" s="4"/>
      <c r="O163" s="8">
        <v>4</v>
      </c>
      <c r="P163" s="4">
        <v>65</v>
      </c>
      <c r="Q163" s="4">
        <v>1171</v>
      </c>
      <c r="R163" s="4"/>
      <c r="S163" s="4"/>
      <c r="T163" s="4">
        <v>909</v>
      </c>
      <c r="U163" s="5">
        <v>4</v>
      </c>
      <c r="V163" s="4" t="s">
        <v>28</v>
      </c>
      <c r="W163" s="12">
        <v>44825.4587962963</v>
      </c>
      <c r="X163" s="6" t="s">
        <v>579</v>
      </c>
      <c r="Y163" s="13"/>
    </row>
    <row r="164" spans="1:25">
      <c r="A164" s="4"/>
      <c r="B164" s="5">
        <v>49939</v>
      </c>
      <c r="C164" s="4" t="s">
        <v>817</v>
      </c>
      <c r="D164" s="4" t="s">
        <v>818</v>
      </c>
      <c r="E164" s="4" t="s">
        <v>25</v>
      </c>
      <c r="F164" s="4" t="s">
        <v>512</v>
      </c>
      <c r="G164" s="5">
        <v>117184</v>
      </c>
      <c r="H164" s="6" t="s">
        <v>594</v>
      </c>
      <c r="I164" s="4">
        <v>28.3333</v>
      </c>
      <c r="J164" s="4">
        <v>68</v>
      </c>
      <c r="K164" s="8">
        <v>55</v>
      </c>
      <c r="L164" s="8"/>
      <c r="M164" s="4"/>
      <c r="N164" s="4"/>
      <c r="O164" s="8">
        <v>5</v>
      </c>
      <c r="P164" s="4">
        <v>65</v>
      </c>
      <c r="Q164" s="4">
        <v>912</v>
      </c>
      <c r="R164" s="4"/>
      <c r="S164" s="4"/>
      <c r="T164" s="4">
        <v>872</v>
      </c>
      <c r="U164" s="5">
        <v>6</v>
      </c>
      <c r="V164" s="4" t="s">
        <v>28</v>
      </c>
      <c r="W164" s="12">
        <v>44825.4588888889</v>
      </c>
      <c r="X164" s="6" t="s">
        <v>579</v>
      </c>
      <c r="Y164" s="13"/>
    </row>
    <row r="165" spans="1:25">
      <c r="A165" s="4"/>
      <c r="B165" s="5">
        <v>97739</v>
      </c>
      <c r="C165" s="4" t="s">
        <v>819</v>
      </c>
      <c r="D165" s="4" t="s">
        <v>820</v>
      </c>
      <c r="E165" s="4" t="s">
        <v>25</v>
      </c>
      <c r="F165" s="4" t="s">
        <v>821</v>
      </c>
      <c r="G165" s="5">
        <v>117184</v>
      </c>
      <c r="H165" s="6" t="s">
        <v>594</v>
      </c>
      <c r="I165" s="4">
        <v>103.84</v>
      </c>
      <c r="J165" s="4">
        <v>288</v>
      </c>
      <c r="K165" s="8">
        <v>268</v>
      </c>
      <c r="L165" s="8"/>
      <c r="M165" s="4"/>
      <c r="N165" s="4"/>
      <c r="O165" s="8">
        <v>2</v>
      </c>
      <c r="P165" s="4">
        <v>0</v>
      </c>
      <c r="Q165" s="4">
        <v>15</v>
      </c>
      <c r="R165" s="4"/>
      <c r="S165" s="4"/>
      <c r="T165" s="4">
        <v>106</v>
      </c>
      <c r="U165" s="5">
        <v>3</v>
      </c>
      <c r="V165" s="4" t="s">
        <v>28</v>
      </c>
      <c r="W165" s="12">
        <v>44825.4589814815</v>
      </c>
      <c r="X165" s="6" t="s">
        <v>579</v>
      </c>
      <c r="Y165" s="13"/>
    </row>
    <row r="166" spans="1:25">
      <c r="A166" s="4"/>
      <c r="B166" s="5">
        <v>17328</v>
      </c>
      <c r="C166" s="4" t="s">
        <v>112</v>
      </c>
      <c r="D166" s="4" t="s">
        <v>113</v>
      </c>
      <c r="E166" s="4" t="s">
        <v>25</v>
      </c>
      <c r="F166" s="4" t="s">
        <v>114</v>
      </c>
      <c r="G166" s="5">
        <v>117184</v>
      </c>
      <c r="H166" s="6" t="s">
        <v>594</v>
      </c>
      <c r="I166" s="4">
        <v>56.21</v>
      </c>
      <c r="J166" s="4">
        <v>67.5</v>
      </c>
      <c r="K166" s="8">
        <v>56</v>
      </c>
      <c r="L166" s="8"/>
      <c r="M166" s="4"/>
      <c r="N166" s="4"/>
      <c r="O166" s="8">
        <v>2</v>
      </c>
      <c r="P166" s="4">
        <v>0</v>
      </c>
      <c r="Q166" s="4">
        <v>318</v>
      </c>
      <c r="R166" s="4"/>
      <c r="S166" s="4"/>
      <c r="T166" s="4">
        <v>416</v>
      </c>
      <c r="U166" s="5">
        <v>2</v>
      </c>
      <c r="V166" s="4" t="s">
        <v>28</v>
      </c>
      <c r="W166" s="12">
        <v>44825.4592476852</v>
      </c>
      <c r="X166" s="6" t="s">
        <v>579</v>
      </c>
      <c r="Y166" s="13"/>
    </row>
    <row r="167" spans="1:25">
      <c r="A167" s="4"/>
      <c r="B167" s="5">
        <v>198959</v>
      </c>
      <c r="C167" s="4" t="s">
        <v>822</v>
      </c>
      <c r="D167" s="4" t="s">
        <v>823</v>
      </c>
      <c r="E167" s="4" t="s">
        <v>25</v>
      </c>
      <c r="F167" s="4" t="s">
        <v>824</v>
      </c>
      <c r="G167" s="5">
        <v>117184</v>
      </c>
      <c r="H167" s="6" t="s">
        <v>594</v>
      </c>
      <c r="I167" s="4">
        <v>146.04</v>
      </c>
      <c r="J167" s="4">
        <v>195</v>
      </c>
      <c r="K167" s="8">
        <v>160</v>
      </c>
      <c r="L167" s="8"/>
      <c r="M167" s="4"/>
      <c r="N167" s="4"/>
      <c r="O167" s="8">
        <v>2</v>
      </c>
      <c r="P167" s="4">
        <v>0</v>
      </c>
      <c r="Q167" s="4">
        <v>205</v>
      </c>
      <c r="R167" s="4"/>
      <c r="S167" s="4"/>
      <c r="T167" s="4">
        <v>267</v>
      </c>
      <c r="U167" s="5">
        <v>2</v>
      </c>
      <c r="V167" s="4" t="s">
        <v>28</v>
      </c>
      <c r="W167" s="12">
        <v>44825.4593402778</v>
      </c>
      <c r="X167" s="6" t="s">
        <v>579</v>
      </c>
      <c r="Y167" s="13"/>
    </row>
    <row r="168" spans="1:25">
      <c r="A168" s="4"/>
      <c r="B168" s="5">
        <v>166009</v>
      </c>
      <c r="C168" s="4" t="s">
        <v>455</v>
      </c>
      <c r="D168" s="4" t="s">
        <v>825</v>
      </c>
      <c r="E168" s="4" t="s">
        <v>25</v>
      </c>
      <c r="F168" s="4" t="s">
        <v>457</v>
      </c>
      <c r="G168" s="5">
        <v>114069</v>
      </c>
      <c r="H168" s="6" t="s">
        <v>584</v>
      </c>
      <c r="I168" s="4">
        <v>32.5</v>
      </c>
      <c r="J168" s="4">
        <v>68</v>
      </c>
      <c r="K168" s="8">
        <v>59</v>
      </c>
      <c r="L168" s="8"/>
      <c r="M168" s="4"/>
      <c r="N168" s="4"/>
      <c r="O168" s="8">
        <v>2</v>
      </c>
      <c r="P168" s="4">
        <v>63</v>
      </c>
      <c r="Q168" s="4">
        <v>480</v>
      </c>
      <c r="R168" s="4"/>
      <c r="S168" s="4"/>
      <c r="T168" s="4">
        <v>687</v>
      </c>
      <c r="U168" s="5">
        <v>2</v>
      </c>
      <c r="V168" s="4" t="s">
        <v>28</v>
      </c>
      <c r="W168" s="12">
        <v>44825.4647106481</v>
      </c>
      <c r="X168" s="6" t="s">
        <v>579</v>
      </c>
      <c r="Y168" s="13"/>
    </row>
    <row r="169" spans="1:25">
      <c r="A169" s="4"/>
      <c r="B169" s="5">
        <v>52008</v>
      </c>
      <c r="C169" s="4" t="s">
        <v>826</v>
      </c>
      <c r="D169" s="4" t="s">
        <v>827</v>
      </c>
      <c r="E169" s="4" t="s">
        <v>25</v>
      </c>
      <c r="F169" s="4" t="s">
        <v>828</v>
      </c>
      <c r="G169" s="5">
        <v>114069</v>
      </c>
      <c r="H169" s="6" t="s">
        <v>584</v>
      </c>
      <c r="I169" s="4">
        <v>14</v>
      </c>
      <c r="J169" s="4">
        <v>25</v>
      </c>
      <c r="K169" s="8">
        <v>18</v>
      </c>
      <c r="L169" s="8"/>
      <c r="M169" s="4"/>
      <c r="N169" s="4"/>
      <c r="O169" s="8">
        <v>2</v>
      </c>
      <c r="P169" s="4">
        <v>24</v>
      </c>
      <c r="Q169" s="4">
        <v>247</v>
      </c>
      <c r="R169" s="4"/>
      <c r="S169" s="4"/>
      <c r="T169" s="4">
        <v>390</v>
      </c>
      <c r="U169" s="5">
        <v>1</v>
      </c>
      <c r="V169" s="4" t="s">
        <v>28</v>
      </c>
      <c r="W169" s="12">
        <v>44825.4668981481</v>
      </c>
      <c r="X169" s="6" t="s">
        <v>579</v>
      </c>
      <c r="Y169" s="13"/>
    </row>
    <row r="170" spans="1:25">
      <c r="A170" s="4"/>
      <c r="B170" s="5">
        <v>165881</v>
      </c>
      <c r="C170" s="4" t="s">
        <v>829</v>
      </c>
      <c r="D170" s="4" t="s">
        <v>830</v>
      </c>
      <c r="E170" s="4" t="s">
        <v>25</v>
      </c>
      <c r="F170" s="4" t="s">
        <v>831</v>
      </c>
      <c r="G170" s="5">
        <v>114069</v>
      </c>
      <c r="H170" s="6" t="s">
        <v>584</v>
      </c>
      <c r="I170" s="4">
        <v>17.8</v>
      </c>
      <c r="J170" s="4">
        <v>32.8</v>
      </c>
      <c r="K170" s="8">
        <v>29</v>
      </c>
      <c r="L170" s="8"/>
      <c r="M170" s="4"/>
      <c r="N170" s="4"/>
      <c r="O170" s="8">
        <v>2</v>
      </c>
      <c r="P170" s="4">
        <v>31.8</v>
      </c>
      <c r="Q170" s="4">
        <v>610</v>
      </c>
      <c r="R170" s="4"/>
      <c r="S170" s="4"/>
      <c r="T170" s="4">
        <v>314</v>
      </c>
      <c r="U170" s="5">
        <v>2</v>
      </c>
      <c r="V170" s="4" t="s">
        <v>28</v>
      </c>
      <c r="W170" s="12">
        <v>44825.4877546296</v>
      </c>
      <c r="X170" s="6" t="s">
        <v>579</v>
      </c>
      <c r="Y170" s="13"/>
    </row>
    <row r="171" spans="1:25">
      <c r="A171" s="4"/>
      <c r="B171" s="5">
        <v>82179</v>
      </c>
      <c r="C171" s="4" t="s">
        <v>832</v>
      </c>
      <c r="D171" s="4" t="s">
        <v>833</v>
      </c>
      <c r="E171" s="4" t="s">
        <v>25</v>
      </c>
      <c r="F171" s="4" t="s">
        <v>834</v>
      </c>
      <c r="G171" s="5">
        <v>117184</v>
      </c>
      <c r="H171" s="6" t="s">
        <v>594</v>
      </c>
      <c r="I171" s="4">
        <v>30</v>
      </c>
      <c r="J171" s="4">
        <v>39.8</v>
      </c>
      <c r="K171" s="8">
        <v>29.8</v>
      </c>
      <c r="L171" s="8"/>
      <c r="M171" s="4"/>
      <c r="N171" s="4"/>
      <c r="O171" s="8">
        <v>2</v>
      </c>
      <c r="P171" s="4">
        <v>35</v>
      </c>
      <c r="Q171" s="4">
        <v>3029</v>
      </c>
      <c r="R171" s="4"/>
      <c r="S171" s="4"/>
      <c r="T171" s="4">
        <v>2435</v>
      </c>
      <c r="U171" s="5">
        <v>13</v>
      </c>
      <c r="V171" s="4" t="s">
        <v>28</v>
      </c>
      <c r="W171" s="12">
        <v>44825.6013310185</v>
      </c>
      <c r="X171" s="6" t="s">
        <v>579</v>
      </c>
      <c r="Y171" s="13"/>
    </row>
    <row r="172" spans="1:25">
      <c r="A172" s="4"/>
      <c r="B172" s="5">
        <v>6124</v>
      </c>
      <c r="C172" s="4" t="s">
        <v>835</v>
      </c>
      <c r="D172" s="4" t="s">
        <v>836</v>
      </c>
      <c r="E172" s="4" t="s">
        <v>25</v>
      </c>
      <c r="F172" s="4" t="s">
        <v>675</v>
      </c>
      <c r="G172" s="5">
        <v>117184</v>
      </c>
      <c r="H172" s="6" t="s">
        <v>594</v>
      </c>
      <c r="I172" s="4">
        <v>14.6</v>
      </c>
      <c r="J172" s="4">
        <v>19.8</v>
      </c>
      <c r="K172" s="8">
        <v>14</v>
      </c>
      <c r="L172" s="8"/>
      <c r="M172" s="4"/>
      <c r="N172" s="4"/>
      <c r="O172" s="8">
        <v>2</v>
      </c>
      <c r="P172" s="4">
        <v>18.5</v>
      </c>
      <c r="Q172" s="4">
        <v>361</v>
      </c>
      <c r="R172" s="4"/>
      <c r="S172" s="4"/>
      <c r="T172" s="4">
        <v>332</v>
      </c>
      <c r="U172" s="5">
        <v>3</v>
      </c>
      <c r="V172" s="4" t="s">
        <v>28</v>
      </c>
      <c r="W172" s="12">
        <v>44825.6011226852</v>
      </c>
      <c r="X172" s="6" t="s">
        <v>579</v>
      </c>
      <c r="Y172" s="13"/>
    </row>
    <row r="173" spans="1:25">
      <c r="A173" s="4"/>
      <c r="B173" s="5">
        <v>82184</v>
      </c>
      <c r="C173" s="4" t="s">
        <v>832</v>
      </c>
      <c r="D173" s="4" t="s">
        <v>837</v>
      </c>
      <c r="E173" s="4" t="s">
        <v>25</v>
      </c>
      <c r="F173" s="4" t="s">
        <v>834</v>
      </c>
      <c r="G173" s="5">
        <v>117184</v>
      </c>
      <c r="H173" s="6" t="s">
        <v>594</v>
      </c>
      <c r="I173" s="4">
        <v>30</v>
      </c>
      <c r="J173" s="4">
        <v>39.8</v>
      </c>
      <c r="K173" s="8">
        <v>29.8</v>
      </c>
      <c r="L173" s="8"/>
      <c r="M173" s="4"/>
      <c r="N173" s="4"/>
      <c r="O173" s="8">
        <v>2</v>
      </c>
      <c r="P173" s="4">
        <v>35</v>
      </c>
      <c r="Q173" s="4">
        <v>6565</v>
      </c>
      <c r="R173" s="4"/>
      <c r="S173" s="4"/>
      <c r="T173" s="4">
        <v>2387</v>
      </c>
      <c r="U173" s="6"/>
      <c r="V173" s="4" t="s">
        <v>28</v>
      </c>
      <c r="W173" s="12">
        <v>44825.6012268519</v>
      </c>
      <c r="X173" s="6" t="s">
        <v>579</v>
      </c>
      <c r="Y173" s="13"/>
    </row>
    <row r="174" spans="1:25">
      <c r="A174" s="4"/>
      <c r="B174" s="5">
        <v>60348</v>
      </c>
      <c r="C174" s="4" t="s">
        <v>838</v>
      </c>
      <c r="D174" s="4" t="s">
        <v>839</v>
      </c>
      <c r="E174" s="4" t="s">
        <v>44</v>
      </c>
      <c r="F174" s="4" t="s">
        <v>840</v>
      </c>
      <c r="G174" s="5">
        <v>117184</v>
      </c>
      <c r="H174" s="6" t="s">
        <v>594</v>
      </c>
      <c r="I174" s="4">
        <v>8.9</v>
      </c>
      <c r="J174" s="4">
        <v>9.8</v>
      </c>
      <c r="K174" s="8">
        <v>5.5</v>
      </c>
      <c r="L174" s="8"/>
      <c r="M174" s="4"/>
      <c r="N174" s="4"/>
      <c r="O174" s="8">
        <v>2</v>
      </c>
      <c r="P174" s="4">
        <v>0</v>
      </c>
      <c r="Q174" s="4">
        <v>0</v>
      </c>
      <c r="R174" s="4"/>
      <c r="S174" s="4"/>
      <c r="T174" s="4">
        <v>0</v>
      </c>
      <c r="U174" s="6"/>
      <c r="V174" s="4" t="s">
        <v>468</v>
      </c>
      <c r="W174" s="12">
        <v>44825.6014583333</v>
      </c>
      <c r="X174" s="6" t="s">
        <v>579</v>
      </c>
      <c r="Y174" s="13"/>
    </row>
    <row r="175" spans="1:25">
      <c r="A175" s="4"/>
      <c r="B175" s="5">
        <v>134169</v>
      </c>
      <c r="C175" s="4" t="s">
        <v>841</v>
      </c>
      <c r="D175" s="4" t="s">
        <v>842</v>
      </c>
      <c r="E175" s="4" t="s">
        <v>44</v>
      </c>
      <c r="F175" s="4" t="s">
        <v>843</v>
      </c>
      <c r="G175" s="5">
        <v>117184</v>
      </c>
      <c r="H175" s="6" t="s">
        <v>594</v>
      </c>
      <c r="I175" s="4">
        <v>52.535</v>
      </c>
      <c r="J175" s="4">
        <v>148</v>
      </c>
      <c r="K175" s="8">
        <v>35</v>
      </c>
      <c r="L175" s="8"/>
      <c r="M175" s="4"/>
      <c r="N175" s="4"/>
      <c r="O175" s="8">
        <v>2</v>
      </c>
      <c r="P175" s="4">
        <v>0</v>
      </c>
      <c r="Q175" s="4">
        <v>0</v>
      </c>
      <c r="R175" s="4"/>
      <c r="S175" s="4"/>
      <c r="T175" s="4">
        <v>0</v>
      </c>
      <c r="U175" s="6"/>
      <c r="V175" s="4" t="s">
        <v>468</v>
      </c>
      <c r="W175" s="12">
        <v>44825.6015509259</v>
      </c>
      <c r="X175" s="6" t="s">
        <v>579</v>
      </c>
      <c r="Y175" s="13"/>
    </row>
    <row r="176" spans="1:25">
      <c r="A176" s="4"/>
      <c r="B176" s="5">
        <v>19946</v>
      </c>
      <c r="C176" s="4" t="s">
        <v>679</v>
      </c>
      <c r="D176" s="4" t="s">
        <v>777</v>
      </c>
      <c r="E176" s="4" t="s">
        <v>25</v>
      </c>
      <c r="F176" s="4" t="s">
        <v>681</v>
      </c>
      <c r="G176" s="5">
        <v>117184</v>
      </c>
      <c r="H176" s="6" t="s">
        <v>594</v>
      </c>
      <c r="I176" s="4">
        <v>23.7</v>
      </c>
      <c r="J176" s="4">
        <v>27</v>
      </c>
      <c r="K176" s="8">
        <v>15.8</v>
      </c>
      <c r="L176" s="8"/>
      <c r="M176" s="4"/>
      <c r="N176" s="4"/>
      <c r="O176" s="8">
        <v>2</v>
      </c>
      <c r="P176" s="4">
        <v>0</v>
      </c>
      <c r="Q176" s="4">
        <v>269</v>
      </c>
      <c r="R176" s="4"/>
      <c r="S176" s="4"/>
      <c r="T176" s="4">
        <v>395</v>
      </c>
      <c r="U176" s="5">
        <v>2</v>
      </c>
      <c r="V176" s="4" t="s">
        <v>28</v>
      </c>
      <c r="W176" s="12">
        <v>44825.6016666667</v>
      </c>
      <c r="X176" s="6" t="s">
        <v>579</v>
      </c>
      <c r="Y176" s="13"/>
    </row>
    <row r="177" spans="1:25">
      <c r="A177" s="4"/>
      <c r="B177" s="5">
        <v>159925</v>
      </c>
      <c r="C177" s="4" t="s">
        <v>679</v>
      </c>
      <c r="D177" s="4" t="s">
        <v>730</v>
      </c>
      <c r="E177" s="4" t="s">
        <v>25</v>
      </c>
      <c r="F177" s="4" t="s">
        <v>681</v>
      </c>
      <c r="G177" s="5">
        <v>117184</v>
      </c>
      <c r="H177" s="6" t="s">
        <v>594</v>
      </c>
      <c r="I177" s="4">
        <v>46.48</v>
      </c>
      <c r="J177" s="4">
        <v>57.6</v>
      </c>
      <c r="K177" s="8">
        <v>35</v>
      </c>
      <c r="L177" s="8"/>
      <c r="M177" s="4"/>
      <c r="N177" s="4"/>
      <c r="O177" s="8">
        <v>2</v>
      </c>
      <c r="P177" s="4">
        <v>0</v>
      </c>
      <c r="Q177" s="4">
        <v>304</v>
      </c>
      <c r="R177" s="4"/>
      <c r="S177" s="4"/>
      <c r="T177" s="4">
        <v>476</v>
      </c>
      <c r="U177" s="5">
        <v>3</v>
      </c>
      <c r="V177" s="4" t="s">
        <v>28</v>
      </c>
      <c r="W177" s="12">
        <v>44825.6017592593</v>
      </c>
      <c r="X177" s="6" t="s">
        <v>579</v>
      </c>
      <c r="Y177" s="13"/>
    </row>
    <row r="178" spans="1:25">
      <c r="A178" s="4"/>
      <c r="B178" s="5">
        <v>144432</v>
      </c>
      <c r="C178" s="4" t="s">
        <v>844</v>
      </c>
      <c r="D178" s="4" t="s">
        <v>845</v>
      </c>
      <c r="E178" s="4" t="s">
        <v>25</v>
      </c>
      <c r="F178" s="4" t="s">
        <v>846</v>
      </c>
      <c r="G178" s="5">
        <v>117184</v>
      </c>
      <c r="H178" s="6" t="s">
        <v>594</v>
      </c>
      <c r="I178" s="4">
        <v>57.8</v>
      </c>
      <c r="J178" s="4">
        <v>68</v>
      </c>
      <c r="K178" s="8">
        <v>55</v>
      </c>
      <c r="L178" s="8"/>
      <c r="M178" s="4"/>
      <c r="N178" s="4"/>
      <c r="O178" s="8">
        <v>2</v>
      </c>
      <c r="P178" s="4">
        <v>0</v>
      </c>
      <c r="Q178" s="4">
        <v>127</v>
      </c>
      <c r="R178" s="4"/>
      <c r="S178" s="4"/>
      <c r="T178" s="4">
        <v>93</v>
      </c>
      <c r="U178" s="6"/>
      <c r="V178" s="4" t="s">
        <v>28</v>
      </c>
      <c r="W178" s="12">
        <v>44825.6018634259</v>
      </c>
      <c r="X178" s="6" t="s">
        <v>579</v>
      </c>
      <c r="Y178" s="13"/>
    </row>
    <row r="179" spans="1:25">
      <c r="A179" s="4"/>
      <c r="B179" s="5">
        <v>11813</v>
      </c>
      <c r="C179" s="4" t="s">
        <v>707</v>
      </c>
      <c r="D179" s="4" t="s">
        <v>346</v>
      </c>
      <c r="E179" s="4" t="s">
        <v>25</v>
      </c>
      <c r="F179" s="4" t="s">
        <v>137</v>
      </c>
      <c r="G179" s="5">
        <v>117184</v>
      </c>
      <c r="H179" s="6" t="s">
        <v>594</v>
      </c>
      <c r="I179" s="4">
        <v>19.66</v>
      </c>
      <c r="J179" s="4">
        <v>24.9</v>
      </c>
      <c r="K179" s="8">
        <v>19.9</v>
      </c>
      <c r="L179" s="8"/>
      <c r="M179" s="4"/>
      <c r="N179" s="4"/>
      <c r="O179" s="8">
        <v>2</v>
      </c>
      <c r="P179" s="4">
        <v>0</v>
      </c>
      <c r="Q179" s="4">
        <v>699</v>
      </c>
      <c r="R179" s="4"/>
      <c r="S179" s="4"/>
      <c r="T179" s="4">
        <v>778</v>
      </c>
      <c r="U179" s="5">
        <v>3</v>
      </c>
      <c r="V179" s="4" t="s">
        <v>28</v>
      </c>
      <c r="W179" s="12">
        <v>44825.6019791667</v>
      </c>
      <c r="X179" s="6" t="s">
        <v>579</v>
      </c>
      <c r="Y179" s="13"/>
    </row>
    <row r="180" spans="1:25">
      <c r="A180" s="4"/>
      <c r="B180" s="5">
        <v>10636</v>
      </c>
      <c r="C180" s="4" t="s">
        <v>847</v>
      </c>
      <c r="D180" s="4" t="s">
        <v>848</v>
      </c>
      <c r="E180" s="4" t="s">
        <v>25</v>
      </c>
      <c r="F180" s="4" t="s">
        <v>474</v>
      </c>
      <c r="G180" s="5">
        <v>117184</v>
      </c>
      <c r="H180" s="6" t="s">
        <v>594</v>
      </c>
      <c r="I180" s="4">
        <v>17.6</v>
      </c>
      <c r="J180" s="4">
        <v>32</v>
      </c>
      <c r="K180" s="8">
        <v>16</v>
      </c>
      <c r="L180" s="8"/>
      <c r="M180" s="4"/>
      <c r="N180" s="4"/>
      <c r="O180" s="8">
        <v>2</v>
      </c>
      <c r="P180" s="4">
        <v>31</v>
      </c>
      <c r="Q180" s="4">
        <v>116</v>
      </c>
      <c r="R180" s="4"/>
      <c r="S180" s="4"/>
      <c r="T180" s="4">
        <v>327</v>
      </c>
      <c r="U180" s="5">
        <v>3</v>
      </c>
      <c r="V180" s="4" t="s">
        <v>28</v>
      </c>
      <c r="W180" s="12">
        <v>44825.6053587963</v>
      </c>
      <c r="X180" s="6" t="s">
        <v>579</v>
      </c>
      <c r="Y180" s="13"/>
    </row>
    <row r="181" spans="1:25">
      <c r="A181" s="4"/>
      <c r="B181" s="5">
        <v>151037</v>
      </c>
      <c r="C181" s="4" t="s">
        <v>719</v>
      </c>
      <c r="D181" s="4" t="s">
        <v>720</v>
      </c>
      <c r="E181" s="4" t="s">
        <v>25</v>
      </c>
      <c r="F181" s="4" t="s">
        <v>40</v>
      </c>
      <c r="G181" s="5">
        <v>117184</v>
      </c>
      <c r="H181" s="6" t="s">
        <v>594</v>
      </c>
      <c r="I181" s="4">
        <v>46.68</v>
      </c>
      <c r="J181" s="4">
        <v>60</v>
      </c>
      <c r="K181" s="8">
        <v>51.5</v>
      </c>
      <c r="L181" s="8"/>
      <c r="M181" s="4"/>
      <c r="N181" s="4"/>
      <c r="O181" s="8">
        <v>2</v>
      </c>
      <c r="P181" s="4">
        <v>57</v>
      </c>
      <c r="Q181" s="4">
        <v>161</v>
      </c>
      <c r="R181" s="4"/>
      <c r="S181" s="4"/>
      <c r="T181" s="4">
        <v>426</v>
      </c>
      <c r="U181" s="5">
        <v>2</v>
      </c>
      <c r="V181" s="4" t="s">
        <v>28</v>
      </c>
      <c r="W181" s="12">
        <v>44825.605462963</v>
      </c>
      <c r="X181" s="6" t="s">
        <v>579</v>
      </c>
      <c r="Y181" s="13"/>
    </row>
    <row r="182" spans="1:25">
      <c r="A182" s="4"/>
      <c r="B182" s="5">
        <v>105529</v>
      </c>
      <c r="C182" s="4" t="s">
        <v>849</v>
      </c>
      <c r="D182" s="4" t="s">
        <v>850</v>
      </c>
      <c r="E182" s="4" t="s">
        <v>25</v>
      </c>
      <c r="F182" s="4" t="s">
        <v>851</v>
      </c>
      <c r="G182" s="5">
        <v>117184</v>
      </c>
      <c r="H182" s="6" t="s">
        <v>594</v>
      </c>
      <c r="I182" s="4">
        <v>15.52</v>
      </c>
      <c r="J182" s="4">
        <v>39.8</v>
      </c>
      <c r="K182" s="8">
        <v>30</v>
      </c>
      <c r="L182" s="8"/>
      <c r="M182" s="4"/>
      <c r="N182" s="4"/>
      <c r="O182" s="8">
        <v>2</v>
      </c>
      <c r="P182" s="4">
        <v>38.5</v>
      </c>
      <c r="Q182" s="4">
        <v>849</v>
      </c>
      <c r="R182" s="4"/>
      <c r="S182" s="4"/>
      <c r="T182" s="4">
        <v>673</v>
      </c>
      <c r="U182" s="6"/>
      <c r="V182" s="4" t="s">
        <v>28</v>
      </c>
      <c r="W182" s="12">
        <v>44825.6055902778</v>
      </c>
      <c r="X182" s="6" t="s">
        <v>579</v>
      </c>
      <c r="Y182" s="13"/>
    </row>
    <row r="183" spans="1:25">
      <c r="A183" s="4"/>
      <c r="B183" s="5">
        <v>220328</v>
      </c>
      <c r="C183" s="4" t="s">
        <v>430</v>
      </c>
      <c r="D183" s="4" t="s">
        <v>431</v>
      </c>
      <c r="E183" s="4" t="s">
        <v>25</v>
      </c>
      <c r="F183" s="4" t="s">
        <v>432</v>
      </c>
      <c r="G183" s="5">
        <v>117184</v>
      </c>
      <c r="H183" s="6" t="s">
        <v>594</v>
      </c>
      <c r="I183" s="4">
        <v>10.6</v>
      </c>
      <c r="J183" s="4">
        <v>21.5</v>
      </c>
      <c r="K183" s="8">
        <v>16</v>
      </c>
      <c r="L183" s="8"/>
      <c r="M183" s="4"/>
      <c r="N183" s="4"/>
      <c r="O183" s="8">
        <v>1</v>
      </c>
      <c r="P183" s="4">
        <v>0</v>
      </c>
      <c r="Q183" s="4">
        <v>53</v>
      </c>
      <c r="R183" s="4"/>
      <c r="S183" s="4"/>
      <c r="T183" s="4">
        <v>34</v>
      </c>
      <c r="U183" s="6"/>
      <c r="V183" s="4" t="s">
        <v>28</v>
      </c>
      <c r="W183" s="12">
        <v>44825.6067939815</v>
      </c>
      <c r="X183" s="6" t="s">
        <v>579</v>
      </c>
      <c r="Y183" s="13"/>
    </row>
    <row r="184" spans="1:25">
      <c r="A184" s="4"/>
      <c r="B184" s="5">
        <v>19608</v>
      </c>
      <c r="C184" s="4" t="s">
        <v>852</v>
      </c>
      <c r="D184" s="4" t="s">
        <v>431</v>
      </c>
      <c r="E184" s="4" t="s">
        <v>25</v>
      </c>
      <c r="F184" s="4" t="s">
        <v>40</v>
      </c>
      <c r="G184" s="5">
        <v>117184</v>
      </c>
      <c r="H184" s="6" t="s">
        <v>594</v>
      </c>
      <c r="I184" s="4">
        <v>24.76</v>
      </c>
      <c r="J184" s="4">
        <v>29.8</v>
      </c>
      <c r="K184" s="8">
        <v>24</v>
      </c>
      <c r="L184" s="8"/>
      <c r="M184" s="4"/>
      <c r="N184" s="4"/>
      <c r="O184" s="8">
        <v>2</v>
      </c>
      <c r="P184" s="4">
        <v>0</v>
      </c>
      <c r="Q184" s="4">
        <v>444</v>
      </c>
      <c r="R184" s="4"/>
      <c r="S184" s="4"/>
      <c r="T184" s="4">
        <v>569</v>
      </c>
      <c r="U184" s="5">
        <v>5</v>
      </c>
      <c r="V184" s="4" t="s">
        <v>28</v>
      </c>
      <c r="W184" s="12">
        <v>44825.6068865741</v>
      </c>
      <c r="X184" s="6" t="s">
        <v>579</v>
      </c>
      <c r="Y184" s="13"/>
    </row>
    <row r="185" spans="1:25">
      <c r="A185" s="4"/>
      <c r="B185" s="5">
        <v>130783</v>
      </c>
      <c r="C185" s="4" t="s">
        <v>853</v>
      </c>
      <c r="D185" s="4" t="s">
        <v>854</v>
      </c>
      <c r="E185" s="4" t="s">
        <v>25</v>
      </c>
      <c r="F185" s="4" t="s">
        <v>855</v>
      </c>
      <c r="G185" s="5">
        <v>117184</v>
      </c>
      <c r="H185" s="6" t="s">
        <v>594</v>
      </c>
      <c r="I185" s="4">
        <v>78</v>
      </c>
      <c r="J185" s="4">
        <v>148</v>
      </c>
      <c r="K185" s="8">
        <v>98</v>
      </c>
      <c r="L185" s="8"/>
      <c r="M185" s="4"/>
      <c r="N185" s="4"/>
      <c r="O185" s="8">
        <v>2</v>
      </c>
      <c r="P185" s="4">
        <v>0</v>
      </c>
      <c r="Q185" s="4">
        <v>256</v>
      </c>
      <c r="R185" s="4"/>
      <c r="S185" s="4"/>
      <c r="T185" s="4">
        <v>313</v>
      </c>
      <c r="U185" s="6"/>
      <c r="V185" s="4" t="s">
        <v>28</v>
      </c>
      <c r="W185" s="12">
        <v>44825.6073958333</v>
      </c>
      <c r="X185" s="6" t="s">
        <v>579</v>
      </c>
      <c r="Y185" s="13"/>
    </row>
    <row r="186" spans="1:25">
      <c r="A186" s="4"/>
      <c r="B186" s="5">
        <v>180334</v>
      </c>
      <c r="C186" s="4" t="s">
        <v>856</v>
      </c>
      <c r="D186" s="4" t="s">
        <v>857</v>
      </c>
      <c r="E186" s="4" t="s">
        <v>25</v>
      </c>
      <c r="F186" s="4" t="s">
        <v>858</v>
      </c>
      <c r="G186" s="5">
        <v>117184</v>
      </c>
      <c r="H186" s="6" t="s">
        <v>594</v>
      </c>
      <c r="I186" s="4">
        <v>194.25</v>
      </c>
      <c r="J186" s="4">
        <v>259</v>
      </c>
      <c r="K186" s="8">
        <v>201</v>
      </c>
      <c r="L186" s="8"/>
      <c r="M186" s="4"/>
      <c r="N186" s="4"/>
      <c r="O186" s="8">
        <v>2</v>
      </c>
      <c r="P186" s="4">
        <v>0</v>
      </c>
      <c r="Q186" s="4">
        <v>135</v>
      </c>
      <c r="R186" s="4"/>
      <c r="S186" s="4"/>
      <c r="T186" s="4">
        <v>136.5</v>
      </c>
      <c r="U186" s="6"/>
      <c r="V186" s="4" t="s">
        <v>28</v>
      </c>
      <c r="W186" s="12">
        <v>44825.6075</v>
      </c>
      <c r="X186" s="6" t="s">
        <v>579</v>
      </c>
      <c r="Y186" s="13"/>
    </row>
    <row r="187" spans="1:25">
      <c r="A187" s="4"/>
      <c r="B187" s="5">
        <v>111902</v>
      </c>
      <c r="C187" s="4" t="s">
        <v>859</v>
      </c>
      <c r="D187" s="4" t="s">
        <v>860</v>
      </c>
      <c r="E187" s="4" t="s">
        <v>25</v>
      </c>
      <c r="F187" s="4" t="s">
        <v>861</v>
      </c>
      <c r="G187" s="5">
        <v>117184</v>
      </c>
      <c r="H187" s="6" t="s">
        <v>594</v>
      </c>
      <c r="I187" s="4">
        <v>66</v>
      </c>
      <c r="J187" s="4">
        <v>90</v>
      </c>
      <c r="K187" s="8">
        <v>85</v>
      </c>
      <c r="L187" s="8"/>
      <c r="M187" s="4"/>
      <c r="N187" s="4"/>
      <c r="O187" s="8">
        <v>2</v>
      </c>
      <c r="P187" s="4">
        <v>0</v>
      </c>
      <c r="Q187" s="4">
        <v>704</v>
      </c>
      <c r="R187" s="4"/>
      <c r="S187" s="4"/>
      <c r="T187" s="4">
        <v>516</v>
      </c>
      <c r="U187" s="5">
        <v>3</v>
      </c>
      <c r="V187" s="4" t="s">
        <v>28</v>
      </c>
      <c r="W187" s="12">
        <v>44825.6076388889</v>
      </c>
      <c r="X187" s="6" t="s">
        <v>579</v>
      </c>
      <c r="Y187" s="13"/>
    </row>
    <row r="188" spans="1:25">
      <c r="A188" s="4"/>
      <c r="B188" s="5">
        <v>13607</v>
      </c>
      <c r="C188" s="4" t="s">
        <v>298</v>
      </c>
      <c r="D188" s="4" t="s">
        <v>299</v>
      </c>
      <c r="E188" s="4" t="s">
        <v>25</v>
      </c>
      <c r="F188" s="4" t="s">
        <v>300</v>
      </c>
      <c r="G188" s="5">
        <v>117184</v>
      </c>
      <c r="H188" s="6" t="s">
        <v>594</v>
      </c>
      <c r="I188" s="4">
        <v>25.6</v>
      </c>
      <c r="J188" s="4">
        <v>45</v>
      </c>
      <c r="K188" s="8">
        <v>35</v>
      </c>
      <c r="L188" s="8"/>
      <c r="M188" s="4"/>
      <c r="N188" s="4"/>
      <c r="O188" s="8">
        <v>2</v>
      </c>
      <c r="P188" s="4">
        <v>0</v>
      </c>
      <c r="Q188" s="4">
        <v>220</v>
      </c>
      <c r="R188" s="4"/>
      <c r="S188" s="4"/>
      <c r="T188" s="4">
        <v>429</v>
      </c>
      <c r="U188" s="5">
        <v>7</v>
      </c>
      <c r="V188" s="4" t="s">
        <v>28</v>
      </c>
      <c r="W188" s="12">
        <v>44825.6077430556</v>
      </c>
      <c r="X188" s="6" t="s">
        <v>579</v>
      </c>
      <c r="Y188" s="13"/>
    </row>
    <row r="189" spans="1:25">
      <c r="A189" s="4"/>
      <c r="B189" s="5">
        <v>45501</v>
      </c>
      <c r="C189" s="4" t="s">
        <v>862</v>
      </c>
      <c r="D189" s="4" t="s">
        <v>737</v>
      </c>
      <c r="E189" s="4" t="s">
        <v>25</v>
      </c>
      <c r="F189" s="4" t="s">
        <v>429</v>
      </c>
      <c r="G189" s="5">
        <v>117184</v>
      </c>
      <c r="H189" s="6" t="s">
        <v>594</v>
      </c>
      <c r="I189" s="4">
        <v>12.5</v>
      </c>
      <c r="J189" s="4">
        <v>29.5</v>
      </c>
      <c r="K189" s="8">
        <v>25</v>
      </c>
      <c r="L189" s="8"/>
      <c r="M189" s="4"/>
      <c r="N189" s="4"/>
      <c r="O189" s="8">
        <v>2</v>
      </c>
      <c r="P189" s="4">
        <v>28</v>
      </c>
      <c r="Q189" s="4">
        <v>21</v>
      </c>
      <c r="R189" s="4"/>
      <c r="S189" s="4"/>
      <c r="T189" s="4">
        <v>159</v>
      </c>
      <c r="U189" s="5">
        <v>2</v>
      </c>
      <c r="V189" s="4" t="s">
        <v>28</v>
      </c>
      <c r="W189" s="12">
        <v>44825.6078356481</v>
      </c>
      <c r="X189" s="6" t="s">
        <v>579</v>
      </c>
      <c r="Y189" s="13"/>
    </row>
    <row r="190" spans="1:25">
      <c r="A190" s="4"/>
      <c r="B190" s="5">
        <v>47238</v>
      </c>
      <c r="C190" s="4" t="s">
        <v>863</v>
      </c>
      <c r="D190" s="4" t="s">
        <v>473</v>
      </c>
      <c r="E190" s="4" t="s">
        <v>44</v>
      </c>
      <c r="F190" s="4" t="s">
        <v>864</v>
      </c>
      <c r="G190" s="5">
        <v>117184</v>
      </c>
      <c r="H190" s="6" t="s">
        <v>594</v>
      </c>
      <c r="I190" s="4">
        <v>52.95</v>
      </c>
      <c r="J190" s="4">
        <v>71.89</v>
      </c>
      <c r="K190" s="8">
        <v>58</v>
      </c>
      <c r="L190" s="8"/>
      <c r="M190" s="4"/>
      <c r="N190" s="4"/>
      <c r="O190" s="8">
        <v>2</v>
      </c>
      <c r="P190" s="4">
        <v>0</v>
      </c>
      <c r="Q190" s="4">
        <v>243</v>
      </c>
      <c r="R190" s="4"/>
      <c r="S190" s="4"/>
      <c r="T190" s="4">
        <v>272</v>
      </c>
      <c r="U190" s="5">
        <v>1</v>
      </c>
      <c r="V190" s="4" t="s">
        <v>28</v>
      </c>
      <c r="W190" s="12">
        <v>44825.6079282407</v>
      </c>
      <c r="X190" s="6" t="s">
        <v>579</v>
      </c>
      <c r="Y190" s="13"/>
    </row>
    <row r="191" spans="1:25">
      <c r="A191" s="4"/>
      <c r="B191" s="5">
        <v>47237</v>
      </c>
      <c r="C191" s="4" t="s">
        <v>865</v>
      </c>
      <c r="D191" s="4" t="s">
        <v>866</v>
      </c>
      <c r="E191" s="4" t="s">
        <v>44</v>
      </c>
      <c r="F191" s="4" t="s">
        <v>864</v>
      </c>
      <c r="G191" s="5">
        <v>117184</v>
      </c>
      <c r="H191" s="6" t="s">
        <v>594</v>
      </c>
      <c r="I191" s="4">
        <v>42.87</v>
      </c>
      <c r="J191" s="4">
        <v>68.3</v>
      </c>
      <c r="K191" s="8">
        <v>52.8</v>
      </c>
      <c r="L191" s="8"/>
      <c r="M191" s="4"/>
      <c r="N191" s="4"/>
      <c r="O191" s="8">
        <v>2</v>
      </c>
      <c r="P191" s="4">
        <v>0</v>
      </c>
      <c r="Q191" s="4">
        <v>142</v>
      </c>
      <c r="R191" s="4"/>
      <c r="S191" s="4"/>
      <c r="T191" s="4">
        <v>327</v>
      </c>
      <c r="U191" s="5">
        <v>2</v>
      </c>
      <c r="V191" s="4" t="s">
        <v>28</v>
      </c>
      <c r="W191" s="12">
        <v>44825.6080324074</v>
      </c>
      <c r="X191" s="6" t="s">
        <v>579</v>
      </c>
      <c r="Y191" s="13"/>
    </row>
    <row r="192" spans="1:25">
      <c r="A192" s="4"/>
      <c r="B192" s="5">
        <v>88258</v>
      </c>
      <c r="C192" s="4" t="s">
        <v>867</v>
      </c>
      <c r="D192" s="4" t="s">
        <v>868</v>
      </c>
      <c r="E192" s="4" t="s">
        <v>25</v>
      </c>
      <c r="F192" s="4" t="s">
        <v>864</v>
      </c>
      <c r="G192" s="5">
        <v>117184</v>
      </c>
      <c r="H192" s="6" t="s">
        <v>594</v>
      </c>
      <c r="I192" s="4">
        <v>52.95</v>
      </c>
      <c r="J192" s="4">
        <v>71.89</v>
      </c>
      <c r="K192" s="8">
        <v>55</v>
      </c>
      <c r="L192" s="8"/>
      <c r="M192" s="4"/>
      <c r="N192" s="4"/>
      <c r="O192" s="8">
        <v>2</v>
      </c>
      <c r="P192" s="4">
        <v>0</v>
      </c>
      <c r="Q192" s="4">
        <v>257</v>
      </c>
      <c r="R192" s="4"/>
      <c r="S192" s="4"/>
      <c r="T192" s="4">
        <v>332</v>
      </c>
      <c r="U192" s="5">
        <v>1</v>
      </c>
      <c r="V192" s="4" t="s">
        <v>28</v>
      </c>
      <c r="W192" s="12">
        <v>44825.6081597222</v>
      </c>
      <c r="X192" s="6" t="s">
        <v>579</v>
      </c>
      <c r="Y192" s="13"/>
    </row>
    <row r="193" spans="1:25">
      <c r="A193" s="4"/>
      <c r="B193" s="5">
        <v>22647</v>
      </c>
      <c r="C193" s="4" t="s">
        <v>869</v>
      </c>
      <c r="D193" s="4" t="s">
        <v>870</v>
      </c>
      <c r="E193" s="4" t="s">
        <v>25</v>
      </c>
      <c r="F193" s="4" t="s">
        <v>129</v>
      </c>
      <c r="G193" s="5">
        <v>117184</v>
      </c>
      <c r="H193" s="6" t="s">
        <v>594</v>
      </c>
      <c r="I193" s="4">
        <v>15.57</v>
      </c>
      <c r="J193" s="4">
        <v>19.2</v>
      </c>
      <c r="K193" s="8">
        <v>17</v>
      </c>
      <c r="L193" s="8"/>
      <c r="M193" s="4"/>
      <c r="N193" s="4"/>
      <c r="O193" s="8">
        <v>2</v>
      </c>
      <c r="P193" s="4">
        <v>0</v>
      </c>
      <c r="Q193" s="4">
        <v>184</v>
      </c>
      <c r="R193" s="4"/>
      <c r="S193" s="4"/>
      <c r="T193" s="4">
        <v>327</v>
      </c>
      <c r="U193" s="5">
        <v>2</v>
      </c>
      <c r="V193" s="4" t="s">
        <v>28</v>
      </c>
      <c r="W193" s="12">
        <v>44825.6082523148</v>
      </c>
      <c r="X193" s="6" t="s">
        <v>579</v>
      </c>
      <c r="Y193" s="13"/>
    </row>
    <row r="194" spans="1:25">
      <c r="A194" s="4"/>
      <c r="B194" s="5">
        <v>67031</v>
      </c>
      <c r="C194" s="4" t="s">
        <v>118</v>
      </c>
      <c r="D194" s="4" t="s">
        <v>119</v>
      </c>
      <c r="E194" s="4" t="s">
        <v>25</v>
      </c>
      <c r="F194" s="4" t="s">
        <v>120</v>
      </c>
      <c r="G194" s="5">
        <v>117184</v>
      </c>
      <c r="H194" s="6" t="s">
        <v>594</v>
      </c>
      <c r="I194" s="4">
        <v>28.5</v>
      </c>
      <c r="J194" s="4">
        <v>35.8</v>
      </c>
      <c r="K194" s="8">
        <v>29.8</v>
      </c>
      <c r="L194" s="8"/>
      <c r="M194" s="4"/>
      <c r="N194" s="4"/>
      <c r="O194" s="8">
        <v>2</v>
      </c>
      <c r="P194" s="4">
        <v>0</v>
      </c>
      <c r="Q194" s="4">
        <v>379</v>
      </c>
      <c r="R194" s="4"/>
      <c r="S194" s="4"/>
      <c r="T194" s="4">
        <v>320</v>
      </c>
      <c r="U194" s="5">
        <v>2</v>
      </c>
      <c r="V194" s="4" t="s">
        <v>28</v>
      </c>
      <c r="W194" s="12">
        <v>44825.6083564815</v>
      </c>
      <c r="X194" s="6" t="s">
        <v>579</v>
      </c>
      <c r="Y194" s="13"/>
    </row>
    <row r="195" spans="1:25">
      <c r="A195" s="4"/>
      <c r="B195" s="5">
        <v>114715</v>
      </c>
      <c r="C195" s="4" t="s">
        <v>472</v>
      </c>
      <c r="D195" s="4" t="s">
        <v>871</v>
      </c>
      <c r="E195" s="4" t="s">
        <v>25</v>
      </c>
      <c r="F195" s="4" t="s">
        <v>474</v>
      </c>
      <c r="G195" s="5">
        <v>117184</v>
      </c>
      <c r="H195" s="6" t="s">
        <v>594</v>
      </c>
      <c r="I195" s="4">
        <v>59</v>
      </c>
      <c r="J195" s="4">
        <v>118</v>
      </c>
      <c r="K195" s="8">
        <v>45</v>
      </c>
      <c r="L195" s="8"/>
      <c r="M195" s="4"/>
      <c r="N195" s="4"/>
      <c r="O195" s="8">
        <v>2</v>
      </c>
      <c r="P195" s="4">
        <v>115.6</v>
      </c>
      <c r="Q195" s="4">
        <v>47</v>
      </c>
      <c r="R195" s="4"/>
      <c r="S195" s="4"/>
      <c r="T195" s="4">
        <v>170</v>
      </c>
      <c r="U195" s="5">
        <v>1</v>
      </c>
      <c r="V195" s="4" t="s">
        <v>28</v>
      </c>
      <c r="W195" s="12">
        <v>44825.6084606481</v>
      </c>
      <c r="X195" s="6" t="s">
        <v>579</v>
      </c>
      <c r="Y195" s="13"/>
    </row>
    <row r="196" spans="1:25">
      <c r="A196" s="4"/>
      <c r="B196" s="5">
        <v>120</v>
      </c>
      <c r="C196" s="4" t="s">
        <v>115</v>
      </c>
      <c r="D196" s="4" t="s">
        <v>116</v>
      </c>
      <c r="E196" s="4" t="s">
        <v>25</v>
      </c>
      <c r="F196" s="4" t="s">
        <v>117</v>
      </c>
      <c r="G196" s="5">
        <v>117184</v>
      </c>
      <c r="H196" s="6" t="s">
        <v>594</v>
      </c>
      <c r="I196" s="4">
        <v>115.5</v>
      </c>
      <c r="J196" s="4">
        <v>127</v>
      </c>
      <c r="K196" s="8">
        <v>120</v>
      </c>
      <c r="L196" s="8"/>
      <c r="M196" s="4"/>
      <c r="N196" s="4"/>
      <c r="O196" s="8">
        <v>2</v>
      </c>
      <c r="P196" s="4">
        <v>0</v>
      </c>
      <c r="Q196" s="4">
        <v>375</v>
      </c>
      <c r="R196" s="4"/>
      <c r="S196" s="4"/>
      <c r="T196" s="4">
        <v>468</v>
      </c>
      <c r="U196" s="5">
        <v>2</v>
      </c>
      <c r="V196" s="4" t="s">
        <v>28</v>
      </c>
      <c r="W196" s="12">
        <v>44825.6085532407</v>
      </c>
      <c r="X196" s="6" t="s">
        <v>579</v>
      </c>
      <c r="Y196" s="13"/>
    </row>
    <row r="197" spans="1:25">
      <c r="A197" s="4"/>
      <c r="B197" s="5">
        <v>136141</v>
      </c>
      <c r="C197" s="4" t="s">
        <v>872</v>
      </c>
      <c r="D197" s="4" t="s">
        <v>873</v>
      </c>
      <c r="E197" s="4" t="s">
        <v>25</v>
      </c>
      <c r="F197" s="4" t="s">
        <v>874</v>
      </c>
      <c r="G197" s="5">
        <v>117184</v>
      </c>
      <c r="H197" s="6" t="s">
        <v>594</v>
      </c>
      <c r="I197" s="4">
        <v>18.6</v>
      </c>
      <c r="J197" s="4">
        <v>49</v>
      </c>
      <c r="K197" s="8">
        <v>21</v>
      </c>
      <c r="L197" s="8"/>
      <c r="M197" s="4"/>
      <c r="N197" s="4"/>
      <c r="O197" s="8">
        <v>2</v>
      </c>
      <c r="P197" s="4">
        <v>0</v>
      </c>
      <c r="Q197" s="4">
        <v>0</v>
      </c>
      <c r="R197" s="4"/>
      <c r="S197" s="4"/>
      <c r="T197" s="4">
        <v>1</v>
      </c>
      <c r="U197" s="6"/>
      <c r="V197" s="4" t="s">
        <v>468</v>
      </c>
      <c r="W197" s="12">
        <v>44825.6086574074</v>
      </c>
      <c r="X197" s="6" t="s">
        <v>579</v>
      </c>
      <c r="Y197" s="13"/>
    </row>
    <row r="198" spans="1:25">
      <c r="A198" s="4"/>
      <c r="B198" s="5">
        <v>42730</v>
      </c>
      <c r="C198" s="4" t="s">
        <v>875</v>
      </c>
      <c r="D198" s="4" t="s">
        <v>876</v>
      </c>
      <c r="E198" s="4" t="s">
        <v>25</v>
      </c>
      <c r="F198" s="4" t="s">
        <v>877</v>
      </c>
      <c r="G198" s="5">
        <v>117184</v>
      </c>
      <c r="H198" s="6" t="s">
        <v>594</v>
      </c>
      <c r="I198" s="4">
        <v>31.4</v>
      </c>
      <c r="J198" s="4">
        <v>40</v>
      </c>
      <c r="K198" s="8">
        <v>35</v>
      </c>
      <c r="L198" s="8"/>
      <c r="M198" s="4"/>
      <c r="N198" s="4"/>
      <c r="O198" s="8">
        <v>2</v>
      </c>
      <c r="P198" s="4">
        <v>0</v>
      </c>
      <c r="Q198" s="4">
        <v>954</v>
      </c>
      <c r="R198" s="4"/>
      <c r="S198" s="4"/>
      <c r="T198" s="4">
        <v>740</v>
      </c>
      <c r="U198" s="5">
        <v>2</v>
      </c>
      <c r="V198" s="4" t="s">
        <v>28</v>
      </c>
      <c r="W198" s="12">
        <v>44825.6087615741</v>
      </c>
      <c r="X198" s="6" t="s">
        <v>579</v>
      </c>
      <c r="Y198" s="13"/>
    </row>
    <row r="199" spans="1:25">
      <c r="A199" s="4"/>
      <c r="B199" s="5">
        <v>37037</v>
      </c>
      <c r="C199" s="4" t="s">
        <v>878</v>
      </c>
      <c r="D199" s="4" t="s">
        <v>879</v>
      </c>
      <c r="E199" s="4" t="s">
        <v>44</v>
      </c>
      <c r="F199" s="4" t="s">
        <v>880</v>
      </c>
      <c r="G199" s="5">
        <v>117184</v>
      </c>
      <c r="H199" s="6" t="s">
        <v>594</v>
      </c>
      <c r="I199" s="4">
        <v>11.2</v>
      </c>
      <c r="J199" s="4">
        <v>13.5</v>
      </c>
      <c r="K199" s="8">
        <v>12.5</v>
      </c>
      <c r="L199" s="8"/>
      <c r="M199" s="4"/>
      <c r="N199" s="4"/>
      <c r="O199" s="8">
        <v>2</v>
      </c>
      <c r="P199" s="4">
        <v>0</v>
      </c>
      <c r="Q199" s="4">
        <v>167</v>
      </c>
      <c r="R199" s="4"/>
      <c r="S199" s="4"/>
      <c r="T199" s="4">
        <v>381</v>
      </c>
      <c r="U199" s="5">
        <v>4</v>
      </c>
      <c r="V199" s="4" t="s">
        <v>28</v>
      </c>
      <c r="W199" s="12">
        <v>44825.6088773148</v>
      </c>
      <c r="X199" s="6" t="s">
        <v>579</v>
      </c>
      <c r="Y199" s="13"/>
    </row>
    <row r="200" spans="1:25">
      <c r="A200" s="4"/>
      <c r="B200" s="5">
        <v>16216</v>
      </c>
      <c r="C200" s="4" t="s">
        <v>38</v>
      </c>
      <c r="D200" s="4" t="s">
        <v>39</v>
      </c>
      <c r="E200" s="4" t="s">
        <v>25</v>
      </c>
      <c r="F200" s="4" t="s">
        <v>40</v>
      </c>
      <c r="G200" s="5">
        <v>117184</v>
      </c>
      <c r="H200" s="6" t="s">
        <v>594</v>
      </c>
      <c r="I200" s="4">
        <v>31.65</v>
      </c>
      <c r="J200" s="4">
        <v>45.5</v>
      </c>
      <c r="K200" s="8">
        <v>35</v>
      </c>
      <c r="L200" s="8"/>
      <c r="M200" s="4"/>
      <c r="N200" s="4"/>
      <c r="O200" s="8">
        <v>2</v>
      </c>
      <c r="P200" s="4">
        <v>0</v>
      </c>
      <c r="Q200" s="4">
        <v>262</v>
      </c>
      <c r="R200" s="4"/>
      <c r="S200" s="4"/>
      <c r="T200" s="4">
        <v>451</v>
      </c>
      <c r="U200" s="5">
        <v>1</v>
      </c>
      <c r="V200" s="4" t="s">
        <v>28</v>
      </c>
      <c r="W200" s="12">
        <v>44825.6090046296</v>
      </c>
      <c r="X200" s="6" t="s">
        <v>579</v>
      </c>
      <c r="Y200" s="13"/>
    </row>
    <row r="201" spans="1:25">
      <c r="A201" s="4"/>
      <c r="B201" s="5">
        <v>39399</v>
      </c>
      <c r="C201" s="4" t="s">
        <v>202</v>
      </c>
      <c r="D201" s="4" t="s">
        <v>203</v>
      </c>
      <c r="E201" s="4" t="s">
        <v>25</v>
      </c>
      <c r="F201" s="4" t="s">
        <v>204</v>
      </c>
      <c r="G201" s="5">
        <v>117184</v>
      </c>
      <c r="H201" s="6" t="s">
        <v>594</v>
      </c>
      <c r="I201" s="4">
        <v>19.86</v>
      </c>
      <c r="J201" s="4">
        <v>23.8</v>
      </c>
      <c r="K201" s="8">
        <v>19</v>
      </c>
      <c r="L201" s="8"/>
      <c r="M201" s="4"/>
      <c r="N201" s="4"/>
      <c r="O201" s="8">
        <v>2</v>
      </c>
      <c r="P201" s="4">
        <v>0</v>
      </c>
      <c r="Q201" s="4">
        <v>436</v>
      </c>
      <c r="R201" s="4"/>
      <c r="S201" s="4"/>
      <c r="T201" s="4">
        <v>344</v>
      </c>
      <c r="U201" s="5">
        <v>2</v>
      </c>
      <c r="V201" s="4" t="s">
        <v>28</v>
      </c>
      <c r="W201" s="12">
        <v>44825.6091203704</v>
      </c>
      <c r="X201" s="6" t="s">
        <v>579</v>
      </c>
      <c r="Y201" s="13"/>
    </row>
    <row r="202" spans="1:25">
      <c r="A202" s="4"/>
      <c r="B202" s="5">
        <v>176357</v>
      </c>
      <c r="C202" s="4" t="s">
        <v>350</v>
      </c>
      <c r="D202" s="4" t="s">
        <v>731</v>
      </c>
      <c r="E202" s="4" t="s">
        <v>44</v>
      </c>
      <c r="F202" s="4" t="s">
        <v>732</v>
      </c>
      <c r="G202" s="5">
        <v>117184</v>
      </c>
      <c r="H202" s="6" t="s">
        <v>594</v>
      </c>
      <c r="I202" s="4">
        <v>26</v>
      </c>
      <c r="J202" s="4">
        <v>34.5</v>
      </c>
      <c r="K202" s="8">
        <v>21</v>
      </c>
      <c r="L202" s="8"/>
      <c r="M202" s="4"/>
      <c r="N202" s="4"/>
      <c r="O202" s="8">
        <v>2</v>
      </c>
      <c r="P202" s="4">
        <v>0</v>
      </c>
      <c r="Q202" s="4">
        <v>454.7</v>
      </c>
      <c r="R202" s="4"/>
      <c r="S202" s="4"/>
      <c r="T202" s="4">
        <v>411</v>
      </c>
      <c r="U202" s="5">
        <v>2</v>
      </c>
      <c r="V202" s="4" t="s">
        <v>28</v>
      </c>
      <c r="W202" s="12">
        <v>44825.6092361111</v>
      </c>
      <c r="X202" s="6" t="s">
        <v>579</v>
      </c>
      <c r="Y202" s="13"/>
    </row>
    <row r="203" spans="1:25">
      <c r="A203" s="4"/>
      <c r="B203" s="5">
        <v>185260</v>
      </c>
      <c r="C203" s="4" t="s">
        <v>881</v>
      </c>
      <c r="D203" s="4" t="s">
        <v>410</v>
      </c>
      <c r="E203" s="4" t="s">
        <v>25</v>
      </c>
      <c r="F203" s="4" t="s">
        <v>882</v>
      </c>
      <c r="G203" s="5">
        <v>117184</v>
      </c>
      <c r="H203" s="6" t="s">
        <v>594</v>
      </c>
      <c r="I203" s="4">
        <v>38.5</v>
      </c>
      <c r="J203" s="4">
        <v>54.5</v>
      </c>
      <c r="K203" s="8">
        <v>46</v>
      </c>
      <c r="L203" s="8"/>
      <c r="M203" s="4"/>
      <c r="N203" s="4"/>
      <c r="O203" s="8">
        <v>2</v>
      </c>
      <c r="P203" s="4">
        <v>0</v>
      </c>
      <c r="Q203" s="4">
        <v>1072</v>
      </c>
      <c r="R203" s="4"/>
      <c r="S203" s="4"/>
      <c r="T203" s="4">
        <v>651</v>
      </c>
      <c r="U203" s="5">
        <v>4</v>
      </c>
      <c r="V203" s="4" t="s">
        <v>28</v>
      </c>
      <c r="W203" s="12">
        <v>44825.6093287037</v>
      </c>
      <c r="X203" s="6" t="s">
        <v>579</v>
      </c>
      <c r="Y203" s="13"/>
    </row>
    <row r="204" spans="1:25">
      <c r="A204" s="4"/>
      <c r="B204" s="5">
        <v>16571</v>
      </c>
      <c r="C204" s="4" t="s">
        <v>122</v>
      </c>
      <c r="D204" s="4" t="s">
        <v>123</v>
      </c>
      <c r="E204" s="4" t="s">
        <v>25</v>
      </c>
      <c r="F204" s="4" t="s">
        <v>124</v>
      </c>
      <c r="G204" s="5">
        <v>117184</v>
      </c>
      <c r="H204" s="6" t="s">
        <v>594</v>
      </c>
      <c r="I204" s="4">
        <v>31</v>
      </c>
      <c r="J204" s="4">
        <v>35.5</v>
      </c>
      <c r="K204" s="8">
        <v>28.5</v>
      </c>
      <c r="L204" s="8"/>
      <c r="M204" s="4"/>
      <c r="N204" s="4"/>
      <c r="O204" s="8">
        <v>4</v>
      </c>
      <c r="P204" s="4">
        <v>0</v>
      </c>
      <c r="Q204" s="4">
        <v>3040</v>
      </c>
      <c r="R204" s="4"/>
      <c r="S204" s="4"/>
      <c r="T204" s="4">
        <v>136</v>
      </c>
      <c r="U204" s="6"/>
      <c r="V204" s="4" t="s">
        <v>28</v>
      </c>
      <c r="W204" s="12">
        <v>44825.6094212963</v>
      </c>
      <c r="X204" s="6" t="s">
        <v>579</v>
      </c>
      <c r="Y204" s="13"/>
    </row>
    <row r="205" spans="1:25">
      <c r="A205" s="4"/>
      <c r="B205" s="5">
        <v>94</v>
      </c>
      <c r="C205" s="4" t="s">
        <v>883</v>
      </c>
      <c r="D205" s="4" t="s">
        <v>884</v>
      </c>
      <c r="E205" s="4" t="s">
        <v>25</v>
      </c>
      <c r="F205" s="4" t="s">
        <v>117</v>
      </c>
      <c r="G205" s="5">
        <v>117184</v>
      </c>
      <c r="H205" s="6" t="s">
        <v>594</v>
      </c>
      <c r="I205" s="4">
        <v>21.6</v>
      </c>
      <c r="J205" s="4">
        <v>26</v>
      </c>
      <c r="K205" s="8">
        <v>20</v>
      </c>
      <c r="L205" s="8"/>
      <c r="M205" s="4"/>
      <c r="N205" s="4"/>
      <c r="O205" s="8">
        <v>2</v>
      </c>
      <c r="P205" s="4">
        <v>0</v>
      </c>
      <c r="Q205" s="4">
        <v>413</v>
      </c>
      <c r="R205" s="4"/>
      <c r="S205" s="4"/>
      <c r="T205" s="4">
        <v>365</v>
      </c>
      <c r="U205" s="5">
        <v>1</v>
      </c>
      <c r="V205" s="4" t="s">
        <v>28</v>
      </c>
      <c r="W205" s="12">
        <v>44825.609525463</v>
      </c>
      <c r="X205" s="6" t="s">
        <v>579</v>
      </c>
      <c r="Y205" s="13"/>
    </row>
    <row r="206" spans="1:25">
      <c r="A206" s="4"/>
      <c r="B206" s="5">
        <v>62663</v>
      </c>
      <c r="C206" s="4" t="s">
        <v>885</v>
      </c>
      <c r="D206" s="4" t="s">
        <v>886</v>
      </c>
      <c r="E206" s="4" t="s">
        <v>25</v>
      </c>
      <c r="F206" s="4" t="s">
        <v>887</v>
      </c>
      <c r="G206" s="5">
        <v>117184</v>
      </c>
      <c r="H206" s="6" t="s">
        <v>594</v>
      </c>
      <c r="I206" s="4">
        <v>155.4</v>
      </c>
      <c r="J206" s="4">
        <v>168</v>
      </c>
      <c r="K206" s="8">
        <v>155</v>
      </c>
      <c r="L206" s="8"/>
      <c r="M206" s="4"/>
      <c r="N206" s="4"/>
      <c r="O206" s="8">
        <v>5</v>
      </c>
      <c r="P206" s="4">
        <v>0</v>
      </c>
      <c r="Q206" s="4">
        <v>319</v>
      </c>
      <c r="R206" s="4"/>
      <c r="S206" s="4"/>
      <c r="T206" s="4">
        <v>174</v>
      </c>
      <c r="U206" s="5">
        <v>3</v>
      </c>
      <c r="V206" s="4" t="s">
        <v>28</v>
      </c>
      <c r="W206" s="12">
        <v>44825.6096296296</v>
      </c>
      <c r="X206" s="6" t="s">
        <v>579</v>
      </c>
      <c r="Y206" s="13"/>
    </row>
    <row r="207" spans="1:25">
      <c r="A207" s="4"/>
      <c r="B207" s="5">
        <v>176151</v>
      </c>
      <c r="C207" s="4" t="s">
        <v>888</v>
      </c>
      <c r="D207" s="4" t="s">
        <v>889</v>
      </c>
      <c r="E207" s="4" t="s">
        <v>44</v>
      </c>
      <c r="F207" s="4" t="s">
        <v>890</v>
      </c>
      <c r="G207" s="5">
        <v>117184</v>
      </c>
      <c r="H207" s="6" t="s">
        <v>594</v>
      </c>
      <c r="I207" s="4">
        <v>11.5</v>
      </c>
      <c r="J207" s="4">
        <v>19.8</v>
      </c>
      <c r="K207" s="8">
        <v>14</v>
      </c>
      <c r="L207" s="8"/>
      <c r="M207" s="4"/>
      <c r="N207" s="4"/>
      <c r="O207" s="8">
        <v>2</v>
      </c>
      <c r="P207" s="4">
        <v>0</v>
      </c>
      <c r="Q207" s="4">
        <v>281</v>
      </c>
      <c r="R207" s="4"/>
      <c r="S207" s="4"/>
      <c r="T207" s="4">
        <v>302</v>
      </c>
      <c r="U207" s="5">
        <v>2</v>
      </c>
      <c r="V207" s="4" t="s">
        <v>28</v>
      </c>
      <c r="W207" s="12">
        <v>44825.6097453704</v>
      </c>
      <c r="X207" s="6" t="s">
        <v>579</v>
      </c>
      <c r="Y207" s="13"/>
    </row>
    <row r="208" spans="1:25">
      <c r="A208" s="4"/>
      <c r="B208" s="5">
        <v>16634</v>
      </c>
      <c r="C208" s="4" t="s">
        <v>891</v>
      </c>
      <c r="D208" s="4" t="s">
        <v>96</v>
      </c>
      <c r="E208" s="4" t="s">
        <v>25</v>
      </c>
      <c r="F208" s="4" t="s">
        <v>129</v>
      </c>
      <c r="G208" s="5">
        <v>117184</v>
      </c>
      <c r="H208" s="6" t="s">
        <v>594</v>
      </c>
      <c r="I208" s="4">
        <v>29.5</v>
      </c>
      <c r="J208" s="4">
        <v>46.8</v>
      </c>
      <c r="K208" s="8">
        <v>35</v>
      </c>
      <c r="L208" s="8"/>
      <c r="M208" s="4"/>
      <c r="N208" s="4"/>
      <c r="O208" s="8">
        <v>5</v>
      </c>
      <c r="P208" s="4">
        <v>0</v>
      </c>
      <c r="Q208" s="4">
        <v>545</v>
      </c>
      <c r="R208" s="4"/>
      <c r="S208" s="4"/>
      <c r="T208" s="4">
        <v>521</v>
      </c>
      <c r="U208" s="5">
        <v>5</v>
      </c>
      <c r="V208" s="4" t="s">
        <v>28</v>
      </c>
      <c r="W208" s="12">
        <v>44825.609849537</v>
      </c>
      <c r="X208" s="6" t="s">
        <v>579</v>
      </c>
      <c r="Y208" s="13"/>
    </row>
    <row r="209" spans="1:25">
      <c r="A209" s="4"/>
      <c r="B209" s="5">
        <v>39498</v>
      </c>
      <c r="C209" s="4" t="s">
        <v>130</v>
      </c>
      <c r="D209" s="4" t="s">
        <v>131</v>
      </c>
      <c r="E209" s="4" t="s">
        <v>25</v>
      </c>
      <c r="F209" s="4" t="s">
        <v>74</v>
      </c>
      <c r="G209" s="5">
        <v>117184</v>
      </c>
      <c r="H209" s="6" t="s">
        <v>594</v>
      </c>
      <c r="I209" s="4">
        <v>69.32</v>
      </c>
      <c r="J209" s="4">
        <v>93.5</v>
      </c>
      <c r="K209" s="8">
        <v>82</v>
      </c>
      <c r="L209" s="8"/>
      <c r="M209" s="4"/>
      <c r="N209" s="4"/>
      <c r="O209" s="8">
        <v>5</v>
      </c>
      <c r="P209" s="4">
        <v>0</v>
      </c>
      <c r="Q209" s="4">
        <v>694</v>
      </c>
      <c r="R209" s="4"/>
      <c r="S209" s="4"/>
      <c r="T209" s="4">
        <v>613</v>
      </c>
      <c r="U209" s="5">
        <v>3</v>
      </c>
      <c r="V209" s="4" t="s">
        <v>28</v>
      </c>
      <c r="W209" s="12">
        <v>44825.6099768519</v>
      </c>
      <c r="X209" s="6" t="s">
        <v>579</v>
      </c>
      <c r="Y209" s="13"/>
    </row>
    <row r="210" spans="1:25">
      <c r="A210" s="4"/>
      <c r="B210" s="5">
        <v>195938</v>
      </c>
      <c r="C210" s="4" t="s">
        <v>502</v>
      </c>
      <c r="D210" s="4" t="s">
        <v>503</v>
      </c>
      <c r="E210" s="4" t="s">
        <v>25</v>
      </c>
      <c r="F210" s="4" t="s">
        <v>504</v>
      </c>
      <c r="G210" s="5">
        <v>117184</v>
      </c>
      <c r="H210" s="6" t="s">
        <v>594</v>
      </c>
      <c r="I210" s="4">
        <v>17.68</v>
      </c>
      <c r="J210" s="4">
        <v>35</v>
      </c>
      <c r="K210" s="8">
        <v>25</v>
      </c>
      <c r="L210" s="8"/>
      <c r="M210" s="4"/>
      <c r="N210" s="4"/>
      <c r="O210" s="8">
        <v>2</v>
      </c>
      <c r="P210" s="4">
        <v>0</v>
      </c>
      <c r="Q210" s="4">
        <v>350</v>
      </c>
      <c r="R210" s="4"/>
      <c r="S210" s="4"/>
      <c r="T210" s="4">
        <v>323</v>
      </c>
      <c r="U210" s="5">
        <v>1</v>
      </c>
      <c r="V210" s="4" t="s">
        <v>28</v>
      </c>
      <c r="W210" s="12">
        <v>44825.6100810185</v>
      </c>
      <c r="X210" s="6" t="s">
        <v>579</v>
      </c>
      <c r="Y210" s="13"/>
    </row>
    <row r="211" spans="1:25">
      <c r="A211" s="4"/>
      <c r="B211" s="5">
        <v>2581</v>
      </c>
      <c r="C211" s="4" t="s">
        <v>502</v>
      </c>
      <c r="D211" s="4" t="s">
        <v>709</v>
      </c>
      <c r="E211" s="4" t="s">
        <v>25</v>
      </c>
      <c r="F211" s="4" t="s">
        <v>504</v>
      </c>
      <c r="G211" s="5">
        <v>117184</v>
      </c>
      <c r="H211" s="6" t="s">
        <v>594</v>
      </c>
      <c r="I211" s="4">
        <v>14.65</v>
      </c>
      <c r="J211" s="4">
        <v>25</v>
      </c>
      <c r="K211" s="8">
        <v>18</v>
      </c>
      <c r="L211" s="8"/>
      <c r="M211" s="4"/>
      <c r="N211" s="4"/>
      <c r="O211" s="8">
        <v>2</v>
      </c>
      <c r="P211" s="4">
        <v>0</v>
      </c>
      <c r="Q211" s="4">
        <v>180</v>
      </c>
      <c r="R211" s="4"/>
      <c r="S211" s="4"/>
      <c r="T211" s="4">
        <v>334</v>
      </c>
      <c r="U211" s="5">
        <v>2</v>
      </c>
      <c r="V211" s="4" t="s">
        <v>28</v>
      </c>
      <c r="W211" s="12">
        <v>44825.6101851852</v>
      </c>
      <c r="X211" s="6" t="s">
        <v>579</v>
      </c>
      <c r="Y211" s="13"/>
    </row>
    <row r="212" spans="1:25">
      <c r="A212" s="4"/>
      <c r="B212" s="5">
        <v>41576</v>
      </c>
      <c r="C212" s="4" t="s">
        <v>892</v>
      </c>
      <c r="D212" s="4" t="s">
        <v>893</v>
      </c>
      <c r="E212" s="4" t="s">
        <v>25</v>
      </c>
      <c r="F212" s="4" t="s">
        <v>894</v>
      </c>
      <c r="G212" s="5">
        <v>117184</v>
      </c>
      <c r="H212" s="6" t="s">
        <v>594</v>
      </c>
      <c r="I212" s="4">
        <v>24.85</v>
      </c>
      <c r="J212" s="4">
        <v>34</v>
      </c>
      <c r="K212" s="8">
        <v>30</v>
      </c>
      <c r="L212" s="8"/>
      <c r="M212" s="4"/>
      <c r="N212" s="4"/>
      <c r="O212" s="8">
        <v>3</v>
      </c>
      <c r="P212" s="4">
        <v>0</v>
      </c>
      <c r="Q212" s="4">
        <v>238</v>
      </c>
      <c r="R212" s="4"/>
      <c r="S212" s="4"/>
      <c r="T212" s="4">
        <v>396</v>
      </c>
      <c r="U212" s="5">
        <v>1</v>
      </c>
      <c r="V212" s="4" t="s">
        <v>28</v>
      </c>
      <c r="W212" s="12">
        <v>44825.6102777778</v>
      </c>
      <c r="X212" s="6" t="s">
        <v>579</v>
      </c>
      <c r="Y212" s="13"/>
    </row>
    <row r="213" spans="1:25">
      <c r="A213" s="4"/>
      <c r="B213" s="5">
        <v>54062</v>
      </c>
      <c r="C213" s="4" t="s">
        <v>895</v>
      </c>
      <c r="D213" s="4" t="s">
        <v>896</v>
      </c>
      <c r="E213" s="4" t="s">
        <v>25</v>
      </c>
      <c r="F213" s="4" t="s">
        <v>897</v>
      </c>
      <c r="G213" s="5">
        <v>117184</v>
      </c>
      <c r="H213" s="6" t="s">
        <v>594</v>
      </c>
      <c r="I213" s="4">
        <v>37.2</v>
      </c>
      <c r="J213" s="4">
        <v>43.8</v>
      </c>
      <c r="K213" s="8">
        <v>35</v>
      </c>
      <c r="L213" s="8"/>
      <c r="M213" s="4"/>
      <c r="N213" s="4"/>
      <c r="O213" s="8">
        <v>2</v>
      </c>
      <c r="P213" s="4">
        <v>0</v>
      </c>
      <c r="Q213" s="4">
        <v>359</v>
      </c>
      <c r="R213" s="4"/>
      <c r="S213" s="4"/>
      <c r="T213" s="4">
        <v>508</v>
      </c>
      <c r="U213" s="5">
        <v>2</v>
      </c>
      <c r="V213" s="4" t="s">
        <v>28</v>
      </c>
      <c r="W213" s="12">
        <v>44825.6103819444</v>
      </c>
      <c r="X213" s="6" t="s">
        <v>579</v>
      </c>
      <c r="Y213" s="13"/>
    </row>
    <row r="214" spans="1:25">
      <c r="A214" s="4"/>
      <c r="B214" s="5">
        <v>173914</v>
      </c>
      <c r="C214" s="4" t="s">
        <v>898</v>
      </c>
      <c r="D214" s="4" t="s">
        <v>232</v>
      </c>
      <c r="E214" s="4" t="s">
        <v>25</v>
      </c>
      <c r="F214" s="4" t="s">
        <v>899</v>
      </c>
      <c r="G214" s="5">
        <v>117184</v>
      </c>
      <c r="H214" s="6" t="s">
        <v>594</v>
      </c>
      <c r="I214" s="4">
        <v>67.47</v>
      </c>
      <c r="J214" s="4">
        <v>76.5</v>
      </c>
      <c r="K214" s="8">
        <v>50</v>
      </c>
      <c r="L214" s="8"/>
      <c r="M214" s="4"/>
      <c r="N214" s="4"/>
      <c r="O214" s="8">
        <v>2</v>
      </c>
      <c r="P214" s="4">
        <v>0</v>
      </c>
      <c r="Q214" s="4">
        <v>234</v>
      </c>
      <c r="R214" s="4"/>
      <c r="S214" s="4"/>
      <c r="T214" s="4">
        <v>372</v>
      </c>
      <c r="U214" s="5">
        <v>2</v>
      </c>
      <c r="V214" s="4" t="s">
        <v>28</v>
      </c>
      <c r="W214" s="12">
        <v>44825.6104861111</v>
      </c>
      <c r="X214" s="6" t="s">
        <v>579</v>
      </c>
      <c r="Y214" s="13"/>
    </row>
    <row r="215" spans="1:25">
      <c r="A215" s="4"/>
      <c r="B215" s="5">
        <v>200075</v>
      </c>
      <c r="C215" s="4" t="s">
        <v>898</v>
      </c>
      <c r="D215" s="4" t="s">
        <v>126</v>
      </c>
      <c r="E215" s="4" t="s">
        <v>25</v>
      </c>
      <c r="F215" s="4" t="s">
        <v>899</v>
      </c>
      <c r="G215" s="5">
        <v>117184</v>
      </c>
      <c r="H215" s="6" t="s">
        <v>594</v>
      </c>
      <c r="I215" s="4">
        <v>195.75</v>
      </c>
      <c r="J215" s="4">
        <v>226</v>
      </c>
      <c r="K215" s="8">
        <v>150</v>
      </c>
      <c r="L215" s="8"/>
      <c r="M215" s="4"/>
      <c r="N215" s="4"/>
      <c r="O215" s="8">
        <v>2</v>
      </c>
      <c r="P215" s="4">
        <v>0</v>
      </c>
      <c r="Q215" s="4">
        <v>177</v>
      </c>
      <c r="R215" s="4"/>
      <c r="S215" s="4"/>
      <c r="T215" s="4">
        <v>196</v>
      </c>
      <c r="U215" s="5">
        <v>9</v>
      </c>
      <c r="V215" s="4" t="s">
        <v>28</v>
      </c>
      <c r="W215" s="12">
        <v>44825.6105787037</v>
      </c>
      <c r="X215" s="6" t="s">
        <v>579</v>
      </c>
      <c r="Y215" s="13"/>
    </row>
    <row r="216" spans="1:25">
      <c r="A216" s="4"/>
      <c r="B216" s="5">
        <v>1319</v>
      </c>
      <c r="C216" s="4" t="s">
        <v>900</v>
      </c>
      <c r="D216" s="4" t="s">
        <v>848</v>
      </c>
      <c r="E216" s="4" t="s">
        <v>44</v>
      </c>
      <c r="F216" s="4" t="s">
        <v>474</v>
      </c>
      <c r="G216" s="5">
        <v>117184</v>
      </c>
      <c r="H216" s="6" t="s">
        <v>594</v>
      </c>
      <c r="I216" s="4">
        <v>17.6</v>
      </c>
      <c r="J216" s="4">
        <v>27</v>
      </c>
      <c r="K216" s="8">
        <v>19.8</v>
      </c>
      <c r="L216" s="8"/>
      <c r="M216" s="4"/>
      <c r="N216" s="4"/>
      <c r="O216" s="8">
        <v>2</v>
      </c>
      <c r="P216" s="4">
        <v>26</v>
      </c>
      <c r="Q216" s="4">
        <v>416</v>
      </c>
      <c r="R216" s="4"/>
      <c r="S216" s="4"/>
      <c r="T216" s="4">
        <v>349</v>
      </c>
      <c r="U216" s="5">
        <v>1</v>
      </c>
      <c r="V216" s="4" t="s">
        <v>28</v>
      </c>
      <c r="W216" s="12">
        <v>44825.6106828704</v>
      </c>
      <c r="X216" s="6" t="s">
        <v>579</v>
      </c>
      <c r="Y216" s="13"/>
    </row>
    <row r="217" spans="1:25">
      <c r="A217" s="4"/>
      <c r="B217" s="5">
        <v>177716</v>
      </c>
      <c r="C217" s="4" t="s">
        <v>901</v>
      </c>
      <c r="D217" s="4" t="s">
        <v>902</v>
      </c>
      <c r="E217" s="4" t="s">
        <v>25</v>
      </c>
      <c r="F217" s="4" t="s">
        <v>903</v>
      </c>
      <c r="G217" s="5">
        <v>117184</v>
      </c>
      <c r="H217" s="6" t="s">
        <v>594</v>
      </c>
      <c r="I217" s="4">
        <v>84</v>
      </c>
      <c r="J217" s="4">
        <v>174</v>
      </c>
      <c r="K217" s="8">
        <v>119</v>
      </c>
      <c r="L217" s="8"/>
      <c r="M217" s="4"/>
      <c r="N217" s="4"/>
      <c r="O217" s="8">
        <v>2</v>
      </c>
      <c r="P217" s="4">
        <v>0</v>
      </c>
      <c r="Q217" s="4">
        <v>8</v>
      </c>
      <c r="R217" s="4"/>
      <c r="S217" s="4"/>
      <c r="T217" s="4">
        <v>52</v>
      </c>
      <c r="U217" s="6"/>
      <c r="V217" s="4" t="s">
        <v>28</v>
      </c>
      <c r="W217" s="12">
        <v>44825.610787037</v>
      </c>
      <c r="X217" s="6" t="s">
        <v>579</v>
      </c>
      <c r="Y217" s="13"/>
    </row>
    <row r="218" spans="1:25">
      <c r="A218" s="4"/>
      <c r="B218" s="5">
        <v>1825</v>
      </c>
      <c r="C218" s="4" t="s">
        <v>904</v>
      </c>
      <c r="D218" s="4" t="s">
        <v>905</v>
      </c>
      <c r="E218" s="4" t="s">
        <v>44</v>
      </c>
      <c r="F218" s="4" t="s">
        <v>590</v>
      </c>
      <c r="G218" s="5">
        <v>117184</v>
      </c>
      <c r="H218" s="6" t="s">
        <v>594</v>
      </c>
      <c r="I218" s="4">
        <v>6.9</v>
      </c>
      <c r="J218" s="4">
        <v>9.9</v>
      </c>
      <c r="K218" s="8">
        <v>7.8</v>
      </c>
      <c r="L218" s="8"/>
      <c r="M218" s="4"/>
      <c r="N218" s="4"/>
      <c r="O218" s="8">
        <v>1</v>
      </c>
      <c r="P218" s="4">
        <v>0</v>
      </c>
      <c r="Q218" s="4">
        <v>31</v>
      </c>
      <c r="R218" s="4"/>
      <c r="S218" s="4"/>
      <c r="T218" s="4">
        <v>7</v>
      </c>
      <c r="U218" s="6"/>
      <c r="V218" s="4" t="s">
        <v>28</v>
      </c>
      <c r="W218" s="12">
        <v>44825.6109027778</v>
      </c>
      <c r="X218" s="6" t="s">
        <v>579</v>
      </c>
      <c r="Y218" s="13"/>
    </row>
    <row r="219" spans="1:25">
      <c r="A219" s="4"/>
      <c r="B219" s="5">
        <v>135401</v>
      </c>
      <c r="C219" s="4" t="s">
        <v>749</v>
      </c>
      <c r="D219" s="4" t="s">
        <v>750</v>
      </c>
      <c r="E219" s="4" t="s">
        <v>25</v>
      </c>
      <c r="F219" s="4" t="s">
        <v>751</v>
      </c>
      <c r="G219" s="5">
        <v>117184</v>
      </c>
      <c r="H219" s="6" t="s">
        <v>594</v>
      </c>
      <c r="I219" s="4">
        <v>22</v>
      </c>
      <c r="J219" s="4">
        <v>39.8</v>
      </c>
      <c r="K219" s="8">
        <v>30</v>
      </c>
      <c r="L219" s="8"/>
      <c r="M219" s="4"/>
      <c r="N219" s="4"/>
      <c r="O219" s="8">
        <v>2</v>
      </c>
      <c r="P219" s="4">
        <v>0</v>
      </c>
      <c r="Q219" s="4">
        <v>317</v>
      </c>
      <c r="R219" s="4"/>
      <c r="S219" s="4"/>
      <c r="T219" s="4">
        <v>351</v>
      </c>
      <c r="U219" s="6"/>
      <c r="V219" s="4" t="s">
        <v>28</v>
      </c>
      <c r="W219" s="12">
        <v>44825.6120601852</v>
      </c>
      <c r="X219" s="6" t="s">
        <v>579</v>
      </c>
      <c r="Y219" s="13"/>
    </row>
    <row r="220" spans="1:25">
      <c r="A220" s="4"/>
      <c r="B220" s="5">
        <v>19226</v>
      </c>
      <c r="C220" s="4" t="s">
        <v>774</v>
      </c>
      <c r="D220" s="4" t="s">
        <v>775</v>
      </c>
      <c r="E220" s="4" t="s">
        <v>25</v>
      </c>
      <c r="F220" s="4" t="s">
        <v>776</v>
      </c>
      <c r="G220" s="5">
        <v>120844</v>
      </c>
      <c r="H220" s="6" t="s">
        <v>701</v>
      </c>
      <c r="I220" s="4">
        <v>85</v>
      </c>
      <c r="J220" s="4">
        <v>99</v>
      </c>
      <c r="K220" s="8">
        <v>80</v>
      </c>
      <c r="L220" s="8"/>
      <c r="M220" s="4"/>
      <c r="N220" s="4"/>
      <c r="O220" s="8">
        <v>2</v>
      </c>
      <c r="P220" s="4">
        <v>0</v>
      </c>
      <c r="Q220" s="4">
        <v>514</v>
      </c>
      <c r="R220" s="4"/>
      <c r="S220" s="4"/>
      <c r="T220" s="4">
        <v>477</v>
      </c>
      <c r="U220" s="5">
        <v>2</v>
      </c>
      <c r="V220" s="4" t="s">
        <v>28</v>
      </c>
      <c r="W220" s="12">
        <v>44825.6595486111</v>
      </c>
      <c r="X220" s="6" t="s">
        <v>579</v>
      </c>
      <c r="Y220" s="13"/>
    </row>
    <row r="221" spans="1:25">
      <c r="A221" s="4"/>
      <c r="B221" s="5">
        <v>21580</v>
      </c>
      <c r="C221" s="4" t="s">
        <v>906</v>
      </c>
      <c r="D221" s="4" t="s">
        <v>907</v>
      </c>
      <c r="E221" s="4" t="s">
        <v>25</v>
      </c>
      <c r="F221" s="4" t="s">
        <v>414</v>
      </c>
      <c r="G221" s="5">
        <v>120844</v>
      </c>
      <c r="H221" s="6" t="s">
        <v>701</v>
      </c>
      <c r="I221" s="4">
        <v>55.6</v>
      </c>
      <c r="J221" s="4">
        <v>98</v>
      </c>
      <c r="K221" s="8">
        <v>80</v>
      </c>
      <c r="L221" s="8"/>
      <c r="M221" s="4"/>
      <c r="N221" s="4"/>
      <c r="O221" s="8">
        <v>2</v>
      </c>
      <c r="P221" s="4">
        <v>0</v>
      </c>
      <c r="Q221" s="4">
        <v>294</v>
      </c>
      <c r="R221" s="4"/>
      <c r="S221" s="4"/>
      <c r="T221" s="4">
        <v>256</v>
      </c>
      <c r="U221" s="6"/>
      <c r="V221" s="4" t="s">
        <v>28</v>
      </c>
      <c r="W221" s="12">
        <v>44825.6597337963</v>
      </c>
      <c r="X221" s="6" t="s">
        <v>579</v>
      </c>
      <c r="Y221" s="13"/>
    </row>
    <row r="222" spans="1:25">
      <c r="A222" s="4"/>
      <c r="B222" s="5">
        <v>30878</v>
      </c>
      <c r="C222" s="4" t="s">
        <v>908</v>
      </c>
      <c r="D222" s="4" t="s">
        <v>338</v>
      </c>
      <c r="E222" s="4" t="s">
        <v>44</v>
      </c>
      <c r="F222" s="4" t="s">
        <v>909</v>
      </c>
      <c r="G222" s="5">
        <v>120844</v>
      </c>
      <c r="H222" s="6" t="s">
        <v>701</v>
      </c>
      <c r="I222" s="4">
        <v>26.6</v>
      </c>
      <c r="J222" s="4">
        <v>38</v>
      </c>
      <c r="K222" s="8">
        <v>32</v>
      </c>
      <c r="L222" s="8"/>
      <c r="M222" s="4"/>
      <c r="N222" s="4"/>
      <c r="O222" s="8">
        <v>2</v>
      </c>
      <c r="P222" s="4">
        <v>36.5</v>
      </c>
      <c r="Q222" s="4">
        <v>649</v>
      </c>
      <c r="R222" s="4"/>
      <c r="S222" s="4"/>
      <c r="T222" s="4">
        <v>777</v>
      </c>
      <c r="U222" s="5">
        <v>2</v>
      </c>
      <c r="V222" s="4" t="s">
        <v>28</v>
      </c>
      <c r="W222" s="12">
        <v>44825.6599074074</v>
      </c>
      <c r="X222" s="6" t="s">
        <v>579</v>
      </c>
      <c r="Y222" s="13"/>
    </row>
    <row r="223" spans="1:25">
      <c r="A223" s="4"/>
      <c r="B223" s="5">
        <v>32909</v>
      </c>
      <c r="C223" s="4" t="s">
        <v>92</v>
      </c>
      <c r="D223" s="4" t="s">
        <v>93</v>
      </c>
      <c r="E223" s="4" t="s">
        <v>25</v>
      </c>
      <c r="F223" s="4" t="s">
        <v>94</v>
      </c>
      <c r="G223" s="5">
        <v>120844</v>
      </c>
      <c r="H223" s="6" t="s">
        <v>701</v>
      </c>
      <c r="I223" s="4">
        <v>57.9</v>
      </c>
      <c r="J223" s="4">
        <v>65</v>
      </c>
      <c r="K223" s="8">
        <v>58</v>
      </c>
      <c r="L223" s="8"/>
      <c r="M223" s="4"/>
      <c r="N223" s="4"/>
      <c r="O223" s="8">
        <v>2</v>
      </c>
      <c r="P223" s="4">
        <v>0</v>
      </c>
      <c r="Q223" s="4">
        <v>642</v>
      </c>
      <c r="R223" s="4"/>
      <c r="S223" s="4"/>
      <c r="T223" s="4">
        <v>527</v>
      </c>
      <c r="U223" s="5">
        <v>1</v>
      </c>
      <c r="V223" s="4" t="s">
        <v>28</v>
      </c>
      <c r="W223" s="12">
        <v>44825.6600694444</v>
      </c>
      <c r="X223" s="6" t="s">
        <v>579</v>
      </c>
      <c r="Y223" s="13"/>
    </row>
    <row r="224" spans="1:25">
      <c r="A224" s="4"/>
      <c r="B224" s="5">
        <v>39103</v>
      </c>
      <c r="C224" s="4" t="s">
        <v>910</v>
      </c>
      <c r="D224" s="4" t="s">
        <v>911</v>
      </c>
      <c r="E224" s="4" t="s">
        <v>25</v>
      </c>
      <c r="F224" s="4" t="s">
        <v>912</v>
      </c>
      <c r="G224" s="5">
        <v>120844</v>
      </c>
      <c r="H224" s="6" t="s">
        <v>701</v>
      </c>
      <c r="I224" s="4">
        <v>34.5</v>
      </c>
      <c r="J224" s="4">
        <v>69</v>
      </c>
      <c r="K224" s="8">
        <v>58</v>
      </c>
      <c r="L224" s="8"/>
      <c r="M224" s="4"/>
      <c r="N224" s="4"/>
      <c r="O224" s="8">
        <v>2</v>
      </c>
      <c r="P224" s="4">
        <v>58</v>
      </c>
      <c r="Q224" s="4">
        <v>1808</v>
      </c>
      <c r="R224" s="4"/>
      <c r="S224" s="4"/>
      <c r="T224" s="4">
        <v>1671</v>
      </c>
      <c r="U224" s="5">
        <v>1</v>
      </c>
      <c r="V224" s="4" t="s">
        <v>28</v>
      </c>
      <c r="W224" s="12">
        <v>44825.6602430556</v>
      </c>
      <c r="X224" s="6" t="s">
        <v>579</v>
      </c>
      <c r="Y224" s="13"/>
    </row>
    <row r="225" spans="1:25">
      <c r="A225" s="4"/>
      <c r="B225" s="5">
        <v>39536</v>
      </c>
      <c r="C225" s="4" t="s">
        <v>179</v>
      </c>
      <c r="D225" s="4" t="s">
        <v>180</v>
      </c>
      <c r="E225" s="4" t="s">
        <v>25</v>
      </c>
      <c r="F225" s="4" t="s">
        <v>181</v>
      </c>
      <c r="G225" s="5">
        <v>120844</v>
      </c>
      <c r="H225" s="6" t="s">
        <v>701</v>
      </c>
      <c r="I225" s="4">
        <v>211</v>
      </c>
      <c r="J225" s="4">
        <v>249</v>
      </c>
      <c r="K225" s="8">
        <v>220</v>
      </c>
      <c r="L225" s="8"/>
      <c r="M225" s="4"/>
      <c r="N225" s="4"/>
      <c r="O225" s="8">
        <v>3</v>
      </c>
      <c r="P225" s="4">
        <v>0</v>
      </c>
      <c r="Q225" s="4">
        <v>589</v>
      </c>
      <c r="R225" s="4"/>
      <c r="S225" s="4"/>
      <c r="T225" s="4">
        <v>403</v>
      </c>
      <c r="U225" s="5">
        <v>5</v>
      </c>
      <c r="V225" s="4" t="s">
        <v>28</v>
      </c>
      <c r="W225" s="12">
        <v>44825.660474537</v>
      </c>
      <c r="X225" s="6" t="s">
        <v>579</v>
      </c>
      <c r="Y225" s="13"/>
    </row>
    <row r="226" spans="1:25">
      <c r="A226" s="4"/>
      <c r="B226" s="5">
        <v>43012</v>
      </c>
      <c r="C226" s="4" t="s">
        <v>913</v>
      </c>
      <c r="D226" s="4" t="s">
        <v>914</v>
      </c>
      <c r="E226" s="4" t="s">
        <v>25</v>
      </c>
      <c r="F226" s="4" t="s">
        <v>117</v>
      </c>
      <c r="G226" s="5">
        <v>120844</v>
      </c>
      <c r="H226" s="6" t="s">
        <v>701</v>
      </c>
      <c r="I226" s="4">
        <v>23.78</v>
      </c>
      <c r="J226" s="4">
        <v>25</v>
      </c>
      <c r="K226" s="8">
        <v>20</v>
      </c>
      <c r="L226" s="8"/>
      <c r="M226" s="4"/>
      <c r="N226" s="4"/>
      <c r="O226" s="8">
        <v>2</v>
      </c>
      <c r="P226" s="4">
        <v>0</v>
      </c>
      <c r="Q226" s="4">
        <v>1480</v>
      </c>
      <c r="R226" s="4"/>
      <c r="S226" s="4"/>
      <c r="T226" s="4">
        <v>821</v>
      </c>
      <c r="U226" s="5">
        <v>6</v>
      </c>
      <c r="V226" s="4" t="s">
        <v>28</v>
      </c>
      <c r="W226" s="12">
        <v>44825.6606597222</v>
      </c>
      <c r="X226" s="6" t="s">
        <v>579</v>
      </c>
      <c r="Y226" s="13"/>
    </row>
    <row r="227" spans="1:25">
      <c r="A227" s="4"/>
      <c r="B227" s="5">
        <v>43917</v>
      </c>
      <c r="C227" s="4" t="s">
        <v>635</v>
      </c>
      <c r="D227" s="4" t="s">
        <v>636</v>
      </c>
      <c r="E227" s="4" t="s">
        <v>25</v>
      </c>
      <c r="F227" s="4" t="s">
        <v>637</v>
      </c>
      <c r="G227" s="5">
        <v>120844</v>
      </c>
      <c r="H227" s="6" t="s">
        <v>701</v>
      </c>
      <c r="I227" s="4">
        <v>15.04</v>
      </c>
      <c r="J227" s="4">
        <v>18.7</v>
      </c>
      <c r="K227" s="8">
        <v>12.5</v>
      </c>
      <c r="L227" s="8"/>
      <c r="M227" s="4"/>
      <c r="N227" s="4"/>
      <c r="O227" s="8">
        <v>2</v>
      </c>
      <c r="P227" s="4">
        <v>0</v>
      </c>
      <c r="Q227" s="4">
        <v>1925.98</v>
      </c>
      <c r="R227" s="4"/>
      <c r="S227" s="4"/>
      <c r="T227" s="4">
        <v>1069</v>
      </c>
      <c r="U227" s="5">
        <v>2</v>
      </c>
      <c r="V227" s="4" t="s">
        <v>28</v>
      </c>
      <c r="W227" s="12">
        <v>44825.6609259259</v>
      </c>
      <c r="X227" s="6" t="s">
        <v>579</v>
      </c>
      <c r="Y227" s="13"/>
    </row>
    <row r="228" spans="1:25">
      <c r="A228" s="4"/>
      <c r="B228" s="5">
        <v>47245</v>
      </c>
      <c r="C228" s="4" t="s">
        <v>679</v>
      </c>
      <c r="D228" s="4" t="s">
        <v>680</v>
      </c>
      <c r="E228" s="4" t="s">
        <v>25</v>
      </c>
      <c r="F228" s="4" t="s">
        <v>681</v>
      </c>
      <c r="G228" s="5">
        <v>120844</v>
      </c>
      <c r="H228" s="6" t="s">
        <v>701</v>
      </c>
      <c r="I228" s="4">
        <v>26.77</v>
      </c>
      <c r="J228" s="4">
        <v>31.5</v>
      </c>
      <c r="K228" s="8">
        <v>22</v>
      </c>
      <c r="L228" s="8"/>
      <c r="M228" s="4"/>
      <c r="N228" s="4"/>
      <c r="O228" s="8">
        <v>1</v>
      </c>
      <c r="P228" s="4">
        <v>0</v>
      </c>
      <c r="Q228" s="4">
        <v>731</v>
      </c>
      <c r="R228" s="4"/>
      <c r="S228" s="4"/>
      <c r="T228" s="4">
        <v>616</v>
      </c>
      <c r="U228" s="5">
        <v>2</v>
      </c>
      <c r="V228" s="4" t="s">
        <v>28</v>
      </c>
      <c r="W228" s="12">
        <v>44825.6612037037</v>
      </c>
      <c r="X228" s="6" t="s">
        <v>579</v>
      </c>
      <c r="Y228" s="13"/>
    </row>
    <row r="229" spans="1:25">
      <c r="A229" s="4"/>
      <c r="B229" s="5">
        <v>54212</v>
      </c>
      <c r="C229" s="4" t="s">
        <v>915</v>
      </c>
      <c r="D229" s="4" t="s">
        <v>916</v>
      </c>
      <c r="E229" s="4" t="s">
        <v>44</v>
      </c>
      <c r="F229" s="4" t="s">
        <v>637</v>
      </c>
      <c r="G229" s="5">
        <v>120844</v>
      </c>
      <c r="H229" s="6" t="s">
        <v>701</v>
      </c>
      <c r="I229" s="4">
        <v>225.65</v>
      </c>
      <c r="J229" s="4">
        <v>237</v>
      </c>
      <c r="K229" s="8">
        <v>230</v>
      </c>
      <c r="L229" s="8"/>
      <c r="M229" s="4"/>
      <c r="N229" s="4"/>
      <c r="O229" s="8">
        <v>2</v>
      </c>
      <c r="P229" s="4">
        <v>0</v>
      </c>
      <c r="Q229" s="4">
        <v>856</v>
      </c>
      <c r="R229" s="4"/>
      <c r="S229" s="4"/>
      <c r="T229" s="4">
        <v>337</v>
      </c>
      <c r="U229" s="5">
        <v>2</v>
      </c>
      <c r="V229" s="4" t="s">
        <v>28</v>
      </c>
      <c r="W229" s="12">
        <v>44825.6646064815</v>
      </c>
      <c r="X229" s="6" t="s">
        <v>579</v>
      </c>
      <c r="Y229" s="13"/>
    </row>
    <row r="230" spans="1:25">
      <c r="A230" s="4"/>
      <c r="B230" s="5">
        <v>64805</v>
      </c>
      <c r="C230" s="4" t="s">
        <v>186</v>
      </c>
      <c r="D230" s="4" t="s">
        <v>187</v>
      </c>
      <c r="E230" s="4" t="s">
        <v>25</v>
      </c>
      <c r="F230" s="4" t="s">
        <v>188</v>
      </c>
      <c r="G230" s="5">
        <v>120844</v>
      </c>
      <c r="H230" s="6" t="s">
        <v>701</v>
      </c>
      <c r="I230" s="4">
        <v>19</v>
      </c>
      <c r="J230" s="4">
        <v>25</v>
      </c>
      <c r="K230" s="8">
        <v>18.5</v>
      </c>
      <c r="L230" s="8"/>
      <c r="M230" s="4"/>
      <c r="N230" s="4"/>
      <c r="O230" s="8">
        <v>2</v>
      </c>
      <c r="P230" s="4">
        <v>0</v>
      </c>
      <c r="Q230" s="4">
        <v>684</v>
      </c>
      <c r="R230" s="4"/>
      <c r="S230" s="4"/>
      <c r="T230" s="4">
        <v>831</v>
      </c>
      <c r="U230" s="5">
        <v>2</v>
      </c>
      <c r="V230" s="4" t="s">
        <v>28</v>
      </c>
      <c r="W230" s="12">
        <v>44825.6648263889</v>
      </c>
      <c r="X230" s="6" t="s">
        <v>579</v>
      </c>
      <c r="Y230" s="13"/>
    </row>
    <row r="231" spans="1:25">
      <c r="A231" s="4"/>
      <c r="B231" s="5">
        <v>66789</v>
      </c>
      <c r="C231" s="4" t="s">
        <v>194</v>
      </c>
      <c r="D231" s="4" t="s">
        <v>195</v>
      </c>
      <c r="E231" s="4" t="s">
        <v>25</v>
      </c>
      <c r="F231" s="4" t="s">
        <v>196</v>
      </c>
      <c r="G231" s="5">
        <v>120844</v>
      </c>
      <c r="H231" s="6" t="s">
        <v>701</v>
      </c>
      <c r="I231" s="4">
        <v>40</v>
      </c>
      <c r="J231" s="4">
        <v>50.8</v>
      </c>
      <c r="K231" s="8">
        <v>60</v>
      </c>
      <c r="L231" s="8"/>
      <c r="M231" s="4"/>
      <c r="N231" s="4"/>
      <c r="O231" s="8">
        <v>2</v>
      </c>
      <c r="P231" s="4">
        <v>0</v>
      </c>
      <c r="Q231" s="4">
        <v>449</v>
      </c>
      <c r="R231" s="4"/>
      <c r="S231" s="4"/>
      <c r="T231" s="4">
        <v>383</v>
      </c>
      <c r="U231" s="5">
        <v>2</v>
      </c>
      <c r="V231" s="4" t="s">
        <v>28</v>
      </c>
      <c r="W231" s="12">
        <v>44825.6650462963</v>
      </c>
      <c r="X231" s="6" t="s">
        <v>579</v>
      </c>
      <c r="Y231" s="13"/>
    </row>
    <row r="232" spans="1:25">
      <c r="A232" s="4"/>
      <c r="B232" s="5">
        <v>67579</v>
      </c>
      <c r="C232" s="4" t="s">
        <v>379</v>
      </c>
      <c r="D232" s="4" t="s">
        <v>893</v>
      </c>
      <c r="E232" s="4" t="s">
        <v>25</v>
      </c>
      <c r="F232" s="4" t="s">
        <v>283</v>
      </c>
      <c r="G232" s="5">
        <v>120844</v>
      </c>
      <c r="H232" s="6" t="s">
        <v>701</v>
      </c>
      <c r="I232" s="4">
        <v>27.81</v>
      </c>
      <c r="J232" s="4">
        <v>49.8</v>
      </c>
      <c r="K232" s="8">
        <v>39.5</v>
      </c>
      <c r="L232" s="8"/>
      <c r="M232" s="4"/>
      <c r="N232" s="4"/>
      <c r="O232" s="8">
        <v>2</v>
      </c>
      <c r="P232" s="4">
        <v>48</v>
      </c>
      <c r="Q232" s="4">
        <v>0</v>
      </c>
      <c r="R232" s="4"/>
      <c r="S232" s="4"/>
      <c r="T232" s="4">
        <v>2</v>
      </c>
      <c r="U232" s="6"/>
      <c r="V232" s="4" t="s">
        <v>468</v>
      </c>
      <c r="W232" s="12">
        <v>44825.6652546296</v>
      </c>
      <c r="X232" s="6" t="s">
        <v>579</v>
      </c>
      <c r="Y232" s="13"/>
    </row>
    <row r="233" spans="1:25">
      <c r="A233" s="4"/>
      <c r="B233" s="5">
        <v>75171</v>
      </c>
      <c r="C233" s="4" t="s">
        <v>917</v>
      </c>
      <c r="D233" s="4" t="s">
        <v>918</v>
      </c>
      <c r="E233" s="4" t="s">
        <v>25</v>
      </c>
      <c r="F233" s="4" t="s">
        <v>919</v>
      </c>
      <c r="G233" s="5">
        <v>120844</v>
      </c>
      <c r="H233" s="6" t="s">
        <v>701</v>
      </c>
      <c r="I233" s="4">
        <v>25.5</v>
      </c>
      <c r="J233" s="4">
        <v>55.2</v>
      </c>
      <c r="K233" s="8">
        <v>39</v>
      </c>
      <c r="L233" s="8"/>
      <c r="M233" s="4"/>
      <c r="N233" s="4"/>
      <c r="O233" s="8">
        <v>2</v>
      </c>
      <c r="P233" s="4">
        <v>0</v>
      </c>
      <c r="Q233" s="4">
        <v>658</v>
      </c>
      <c r="R233" s="4"/>
      <c r="S233" s="4"/>
      <c r="T233" s="4">
        <v>650</v>
      </c>
      <c r="U233" s="5">
        <v>2</v>
      </c>
      <c r="V233" s="4" t="s">
        <v>28</v>
      </c>
      <c r="W233" s="12">
        <v>44825.6654861111</v>
      </c>
      <c r="X233" s="6" t="s">
        <v>579</v>
      </c>
      <c r="Y233" s="13"/>
    </row>
    <row r="234" spans="1:25">
      <c r="A234" s="4"/>
      <c r="B234" s="5">
        <v>81941</v>
      </c>
      <c r="C234" s="4" t="s">
        <v>642</v>
      </c>
      <c r="D234" s="4" t="s">
        <v>643</v>
      </c>
      <c r="E234" s="4" t="s">
        <v>25</v>
      </c>
      <c r="F234" s="4" t="s">
        <v>644</v>
      </c>
      <c r="G234" s="5">
        <v>120844</v>
      </c>
      <c r="H234" s="6" t="s">
        <v>701</v>
      </c>
      <c r="I234" s="4">
        <v>26.6</v>
      </c>
      <c r="J234" s="4">
        <v>29.8</v>
      </c>
      <c r="K234" s="8">
        <v>19.8</v>
      </c>
      <c r="L234" s="8"/>
      <c r="M234" s="4"/>
      <c r="N234" s="4"/>
      <c r="O234" s="8">
        <v>2</v>
      </c>
      <c r="P234" s="4">
        <v>0</v>
      </c>
      <c r="Q234" s="4">
        <v>635</v>
      </c>
      <c r="R234" s="4"/>
      <c r="S234" s="4"/>
      <c r="T234" s="4">
        <v>533</v>
      </c>
      <c r="U234" s="5">
        <v>1</v>
      </c>
      <c r="V234" s="4" t="s">
        <v>28</v>
      </c>
      <c r="W234" s="12">
        <v>44825.6656712963</v>
      </c>
      <c r="X234" s="6" t="s">
        <v>579</v>
      </c>
      <c r="Y234" s="13"/>
    </row>
    <row r="235" spans="1:25">
      <c r="A235" s="4"/>
      <c r="B235" s="5">
        <v>87398</v>
      </c>
      <c r="C235" s="4" t="s">
        <v>920</v>
      </c>
      <c r="D235" s="4" t="s">
        <v>921</v>
      </c>
      <c r="E235" s="4" t="s">
        <v>25</v>
      </c>
      <c r="F235" s="4" t="s">
        <v>922</v>
      </c>
      <c r="G235" s="5">
        <v>120844</v>
      </c>
      <c r="H235" s="6" t="s">
        <v>701</v>
      </c>
      <c r="I235" s="4">
        <v>24.5714285714</v>
      </c>
      <c r="J235" s="4">
        <v>43.6</v>
      </c>
      <c r="K235" s="8">
        <v>32.8</v>
      </c>
      <c r="L235" s="8"/>
      <c r="M235" s="4"/>
      <c r="N235" s="4"/>
      <c r="O235" s="8">
        <v>2</v>
      </c>
      <c r="P235" s="4">
        <v>0</v>
      </c>
      <c r="Q235" s="4">
        <v>326</v>
      </c>
      <c r="R235" s="4"/>
      <c r="S235" s="4"/>
      <c r="T235" s="4">
        <v>558</v>
      </c>
      <c r="U235" s="5">
        <v>2</v>
      </c>
      <c r="V235" s="4" t="s">
        <v>28</v>
      </c>
      <c r="W235" s="12">
        <v>44825.6658796296</v>
      </c>
      <c r="X235" s="6" t="s">
        <v>579</v>
      </c>
      <c r="Y235" s="13"/>
    </row>
    <row r="236" spans="1:25">
      <c r="A236" s="4"/>
      <c r="B236" s="5">
        <v>87828</v>
      </c>
      <c r="C236" s="4" t="s">
        <v>923</v>
      </c>
      <c r="D236" s="4" t="s">
        <v>715</v>
      </c>
      <c r="E236" s="4" t="s">
        <v>25</v>
      </c>
      <c r="F236" s="4" t="s">
        <v>137</v>
      </c>
      <c r="G236" s="5">
        <v>120844</v>
      </c>
      <c r="H236" s="6" t="s">
        <v>701</v>
      </c>
      <c r="I236" s="4">
        <v>161.7</v>
      </c>
      <c r="J236" s="4">
        <v>193</v>
      </c>
      <c r="K236" s="8">
        <v>185</v>
      </c>
      <c r="L236" s="8"/>
      <c r="M236" s="4"/>
      <c r="N236" s="4"/>
      <c r="O236" s="8">
        <v>2</v>
      </c>
      <c r="P236" s="4">
        <v>0</v>
      </c>
      <c r="Q236" s="4">
        <v>587</v>
      </c>
      <c r="R236" s="4"/>
      <c r="S236" s="4"/>
      <c r="T236" s="4">
        <v>508</v>
      </c>
      <c r="U236" s="6"/>
      <c r="V236" s="4" t="s">
        <v>28</v>
      </c>
      <c r="W236" s="12">
        <v>44825.6661574074</v>
      </c>
      <c r="X236" s="6" t="s">
        <v>579</v>
      </c>
      <c r="Y236" s="13"/>
    </row>
    <row r="237" spans="1:25">
      <c r="A237" s="4"/>
      <c r="B237" s="5">
        <v>102356</v>
      </c>
      <c r="C237" s="4" t="s">
        <v>924</v>
      </c>
      <c r="D237" s="4" t="s">
        <v>925</v>
      </c>
      <c r="E237" s="4" t="s">
        <v>25</v>
      </c>
      <c r="F237" s="4" t="s">
        <v>926</v>
      </c>
      <c r="G237" s="5">
        <v>120844</v>
      </c>
      <c r="H237" s="6" t="s">
        <v>701</v>
      </c>
      <c r="I237" s="4">
        <v>22.05</v>
      </c>
      <c r="J237" s="4">
        <v>27</v>
      </c>
      <c r="K237" s="8">
        <v>25</v>
      </c>
      <c r="L237" s="8"/>
      <c r="M237" s="4"/>
      <c r="N237" s="4"/>
      <c r="O237" s="8">
        <v>2</v>
      </c>
      <c r="P237" s="4">
        <v>0</v>
      </c>
      <c r="Q237" s="4">
        <v>4053</v>
      </c>
      <c r="R237" s="4"/>
      <c r="S237" s="4"/>
      <c r="T237" s="4">
        <v>3328</v>
      </c>
      <c r="U237" s="5">
        <v>3</v>
      </c>
      <c r="V237" s="4" t="s">
        <v>28</v>
      </c>
      <c r="W237" s="12">
        <v>44825.6663194444</v>
      </c>
      <c r="X237" s="6" t="s">
        <v>579</v>
      </c>
      <c r="Y237" s="13"/>
    </row>
    <row r="238" spans="1:25">
      <c r="A238" s="4"/>
      <c r="B238" s="5">
        <v>119652</v>
      </c>
      <c r="C238" s="4" t="s">
        <v>927</v>
      </c>
      <c r="D238" s="4" t="s">
        <v>928</v>
      </c>
      <c r="E238" s="4" t="s">
        <v>25</v>
      </c>
      <c r="F238" s="4" t="s">
        <v>661</v>
      </c>
      <c r="G238" s="5">
        <v>120844</v>
      </c>
      <c r="H238" s="6" t="s">
        <v>701</v>
      </c>
      <c r="I238" s="4">
        <v>48.93</v>
      </c>
      <c r="J238" s="4">
        <v>72.5</v>
      </c>
      <c r="K238" s="8">
        <v>68</v>
      </c>
      <c r="L238" s="8"/>
      <c r="M238" s="4"/>
      <c r="N238" s="4"/>
      <c r="O238" s="8">
        <v>2</v>
      </c>
      <c r="P238" s="4">
        <v>0</v>
      </c>
      <c r="Q238" s="4">
        <v>2730</v>
      </c>
      <c r="R238" s="4"/>
      <c r="S238" s="4"/>
      <c r="T238" s="4">
        <v>1607</v>
      </c>
      <c r="U238" s="5">
        <v>5</v>
      </c>
      <c r="V238" s="4" t="s">
        <v>28</v>
      </c>
      <c r="W238" s="12">
        <v>44825.6664930556</v>
      </c>
      <c r="X238" s="6" t="s">
        <v>579</v>
      </c>
      <c r="Y238" s="13"/>
    </row>
    <row r="239" spans="1:25">
      <c r="A239" s="4"/>
      <c r="B239" s="5">
        <v>123844</v>
      </c>
      <c r="C239" s="4" t="s">
        <v>929</v>
      </c>
      <c r="D239" s="4" t="s">
        <v>930</v>
      </c>
      <c r="E239" s="4" t="s">
        <v>25</v>
      </c>
      <c r="F239" s="4" t="s">
        <v>931</v>
      </c>
      <c r="G239" s="5">
        <v>120844</v>
      </c>
      <c r="H239" s="6" t="s">
        <v>701</v>
      </c>
      <c r="I239" s="4">
        <v>31.3</v>
      </c>
      <c r="J239" s="4">
        <v>39</v>
      </c>
      <c r="K239" s="8">
        <v>33</v>
      </c>
      <c r="L239" s="8"/>
      <c r="M239" s="4"/>
      <c r="N239" s="4"/>
      <c r="O239" s="8">
        <v>2</v>
      </c>
      <c r="P239" s="4">
        <v>0</v>
      </c>
      <c r="Q239" s="4">
        <v>0</v>
      </c>
      <c r="R239" s="4"/>
      <c r="S239" s="4"/>
      <c r="T239" s="4">
        <v>0</v>
      </c>
      <c r="U239" s="6"/>
      <c r="V239" s="4" t="s">
        <v>468</v>
      </c>
      <c r="W239" s="12">
        <v>44825.666724537</v>
      </c>
      <c r="X239" s="6" t="s">
        <v>579</v>
      </c>
      <c r="Y239" s="13"/>
    </row>
    <row r="240" spans="1:25">
      <c r="A240" s="4"/>
      <c r="B240" s="5">
        <v>126660</v>
      </c>
      <c r="C240" s="4" t="s">
        <v>626</v>
      </c>
      <c r="D240" s="4" t="s">
        <v>627</v>
      </c>
      <c r="E240" s="4" t="s">
        <v>25</v>
      </c>
      <c r="F240" s="4" t="s">
        <v>628</v>
      </c>
      <c r="G240" s="5">
        <v>120844</v>
      </c>
      <c r="H240" s="6" t="s">
        <v>701</v>
      </c>
      <c r="I240" s="4">
        <v>9.8</v>
      </c>
      <c r="J240" s="4">
        <v>13</v>
      </c>
      <c r="K240" s="8">
        <v>10</v>
      </c>
      <c r="L240" s="8"/>
      <c r="M240" s="4"/>
      <c r="N240" s="4"/>
      <c r="O240" s="8">
        <v>2</v>
      </c>
      <c r="P240" s="4">
        <v>12.5</v>
      </c>
      <c r="Q240" s="4">
        <v>4062</v>
      </c>
      <c r="R240" s="4"/>
      <c r="S240" s="4"/>
      <c r="T240" s="4">
        <v>2235</v>
      </c>
      <c r="U240" s="5">
        <v>5</v>
      </c>
      <c r="V240" s="4" t="s">
        <v>28</v>
      </c>
      <c r="W240" s="12">
        <v>44825.6669212963</v>
      </c>
      <c r="X240" s="6" t="s">
        <v>579</v>
      </c>
      <c r="Y240" s="13"/>
    </row>
    <row r="241" spans="1:25">
      <c r="A241" s="4"/>
      <c r="B241" s="5">
        <v>130589</v>
      </c>
      <c r="C241" s="4" t="s">
        <v>597</v>
      </c>
      <c r="D241" s="4" t="s">
        <v>598</v>
      </c>
      <c r="E241" s="4" t="s">
        <v>25</v>
      </c>
      <c r="F241" s="4" t="s">
        <v>599</v>
      </c>
      <c r="G241" s="5">
        <v>120844</v>
      </c>
      <c r="H241" s="6" t="s">
        <v>701</v>
      </c>
      <c r="I241" s="4">
        <v>756</v>
      </c>
      <c r="J241" s="4">
        <v>890</v>
      </c>
      <c r="K241" s="8">
        <v>790</v>
      </c>
      <c r="L241" s="8"/>
      <c r="M241" s="4"/>
      <c r="N241" s="4"/>
      <c r="O241" s="8">
        <v>2</v>
      </c>
      <c r="P241" s="4">
        <v>0</v>
      </c>
      <c r="Q241" s="4">
        <v>121</v>
      </c>
      <c r="R241" s="4"/>
      <c r="S241" s="4"/>
      <c r="T241" s="4">
        <v>151</v>
      </c>
      <c r="U241" s="5">
        <v>2</v>
      </c>
      <c r="V241" s="4" t="s">
        <v>28</v>
      </c>
      <c r="W241" s="12">
        <v>44825.6684837963</v>
      </c>
      <c r="X241" s="6" t="s">
        <v>579</v>
      </c>
      <c r="Y241" s="13"/>
    </row>
    <row r="242" spans="1:25">
      <c r="A242" s="4"/>
      <c r="B242" s="5">
        <v>132433</v>
      </c>
      <c r="C242" s="4" t="s">
        <v>932</v>
      </c>
      <c r="D242" s="4" t="s">
        <v>933</v>
      </c>
      <c r="E242" s="4" t="s">
        <v>25</v>
      </c>
      <c r="F242" s="4" t="s">
        <v>934</v>
      </c>
      <c r="G242" s="5">
        <v>120844</v>
      </c>
      <c r="H242" s="6" t="s">
        <v>701</v>
      </c>
      <c r="I242" s="4">
        <v>16.9</v>
      </c>
      <c r="J242" s="4">
        <v>32</v>
      </c>
      <c r="K242" s="8">
        <v>32</v>
      </c>
      <c r="L242" s="8"/>
      <c r="M242" s="4"/>
      <c r="N242" s="4"/>
      <c r="O242" s="8">
        <v>2</v>
      </c>
      <c r="P242" s="4">
        <v>0</v>
      </c>
      <c r="Q242" s="4">
        <v>3683</v>
      </c>
      <c r="R242" s="4"/>
      <c r="S242" s="4"/>
      <c r="T242" s="4">
        <v>133</v>
      </c>
      <c r="U242" s="6"/>
      <c r="V242" s="4" t="s">
        <v>28</v>
      </c>
      <c r="W242" s="12">
        <v>44825.6686921296</v>
      </c>
      <c r="X242" s="6" t="s">
        <v>579</v>
      </c>
      <c r="Y242" s="13"/>
    </row>
    <row r="243" spans="1:25">
      <c r="A243" s="4"/>
      <c r="B243" s="5">
        <v>132561</v>
      </c>
      <c r="C243" s="4" t="s">
        <v>760</v>
      </c>
      <c r="D243" s="4" t="s">
        <v>762</v>
      </c>
      <c r="E243" s="4" t="s">
        <v>25</v>
      </c>
      <c r="F243" s="4" t="s">
        <v>171</v>
      </c>
      <c r="G243" s="5">
        <v>120844</v>
      </c>
      <c r="H243" s="6" t="s">
        <v>701</v>
      </c>
      <c r="I243" s="4">
        <v>74.8</v>
      </c>
      <c r="J243" s="4">
        <v>80</v>
      </c>
      <c r="K243" s="8">
        <v>68</v>
      </c>
      <c r="L243" s="8"/>
      <c r="M243" s="4"/>
      <c r="N243" s="4"/>
      <c r="O243" s="8">
        <v>2</v>
      </c>
      <c r="P243" s="4">
        <v>0</v>
      </c>
      <c r="Q243" s="4">
        <v>379</v>
      </c>
      <c r="R243" s="4"/>
      <c r="S243" s="4"/>
      <c r="T243" s="4">
        <v>495</v>
      </c>
      <c r="U243" s="5">
        <v>3</v>
      </c>
      <c r="V243" s="4" t="s">
        <v>28</v>
      </c>
      <c r="W243" s="12">
        <v>44825.6688541667</v>
      </c>
      <c r="X243" s="6" t="s">
        <v>579</v>
      </c>
      <c r="Y243" s="13"/>
    </row>
    <row r="244" spans="1:25">
      <c r="A244" s="4"/>
      <c r="B244" s="5">
        <v>133232</v>
      </c>
      <c r="C244" s="4" t="s">
        <v>935</v>
      </c>
      <c r="D244" s="4" t="s">
        <v>58</v>
      </c>
      <c r="E244" s="4" t="s">
        <v>25</v>
      </c>
      <c r="F244" s="4" t="s">
        <v>936</v>
      </c>
      <c r="G244" s="5">
        <v>120844</v>
      </c>
      <c r="H244" s="6" t="s">
        <v>701</v>
      </c>
      <c r="I244" s="4">
        <v>7.86</v>
      </c>
      <c r="J244" s="4">
        <v>15.8</v>
      </c>
      <c r="K244" s="8">
        <v>15</v>
      </c>
      <c r="L244" s="8"/>
      <c r="M244" s="4"/>
      <c r="N244" s="4"/>
      <c r="O244" s="8">
        <v>2</v>
      </c>
      <c r="P244" s="4">
        <v>0</v>
      </c>
      <c r="Q244" s="4">
        <v>450</v>
      </c>
      <c r="R244" s="4"/>
      <c r="S244" s="4"/>
      <c r="T244" s="4">
        <v>302</v>
      </c>
      <c r="U244" s="5">
        <v>4</v>
      </c>
      <c r="V244" s="4" t="s">
        <v>28</v>
      </c>
      <c r="W244" s="12">
        <v>44825.6690277778</v>
      </c>
      <c r="X244" s="6" t="s">
        <v>579</v>
      </c>
      <c r="Y244" s="13"/>
    </row>
    <row r="245" spans="1:25">
      <c r="A245" s="4"/>
      <c r="B245" s="5">
        <v>134167</v>
      </c>
      <c r="C245" s="4" t="s">
        <v>682</v>
      </c>
      <c r="D245" s="4" t="s">
        <v>544</v>
      </c>
      <c r="E245" s="4" t="s">
        <v>25</v>
      </c>
      <c r="F245" s="4" t="s">
        <v>683</v>
      </c>
      <c r="G245" s="5">
        <v>120844</v>
      </c>
      <c r="H245" s="6" t="s">
        <v>701</v>
      </c>
      <c r="I245" s="4">
        <v>37.5</v>
      </c>
      <c r="J245" s="4">
        <v>42</v>
      </c>
      <c r="K245" s="8">
        <v>38</v>
      </c>
      <c r="L245" s="8"/>
      <c r="M245" s="4"/>
      <c r="N245" s="4"/>
      <c r="O245" s="8">
        <v>2</v>
      </c>
      <c r="P245" s="4">
        <v>39.8</v>
      </c>
      <c r="Q245" s="4">
        <v>3343</v>
      </c>
      <c r="R245" s="4"/>
      <c r="S245" s="4"/>
      <c r="T245" s="4">
        <v>2307</v>
      </c>
      <c r="U245" s="5">
        <v>3</v>
      </c>
      <c r="V245" s="4" t="s">
        <v>28</v>
      </c>
      <c r="W245" s="12">
        <v>44825.6703472222</v>
      </c>
      <c r="X245" s="6" t="s">
        <v>579</v>
      </c>
      <c r="Y245" s="13"/>
    </row>
    <row r="246" spans="1:25">
      <c r="A246" s="4"/>
      <c r="B246" s="5">
        <v>134594</v>
      </c>
      <c r="C246" s="4" t="s">
        <v>69</v>
      </c>
      <c r="D246" s="4" t="s">
        <v>70</v>
      </c>
      <c r="E246" s="4" t="s">
        <v>44</v>
      </c>
      <c r="F246" s="4" t="s">
        <v>71</v>
      </c>
      <c r="G246" s="5">
        <v>120844</v>
      </c>
      <c r="H246" s="6" t="s">
        <v>701</v>
      </c>
      <c r="I246" s="4">
        <v>380</v>
      </c>
      <c r="J246" s="4">
        <v>463.85</v>
      </c>
      <c r="K246" s="8">
        <v>440</v>
      </c>
      <c r="L246" s="8"/>
      <c r="M246" s="4"/>
      <c r="N246" s="4"/>
      <c r="O246" s="8">
        <v>20</v>
      </c>
      <c r="P246" s="4">
        <v>0</v>
      </c>
      <c r="Q246" s="4">
        <v>4757</v>
      </c>
      <c r="R246" s="4"/>
      <c r="S246" s="4"/>
      <c r="T246" s="4">
        <v>1959</v>
      </c>
      <c r="U246" s="6"/>
      <c r="V246" s="4" t="s">
        <v>28</v>
      </c>
      <c r="W246" s="12">
        <v>44825.6705671296</v>
      </c>
      <c r="X246" s="6" t="s">
        <v>579</v>
      </c>
      <c r="Y246" s="13"/>
    </row>
    <row r="247" spans="1:25">
      <c r="A247" s="4"/>
      <c r="B247" s="5">
        <v>137775</v>
      </c>
      <c r="C247" s="4" t="s">
        <v>937</v>
      </c>
      <c r="D247" s="4" t="s">
        <v>938</v>
      </c>
      <c r="E247" s="4" t="s">
        <v>25</v>
      </c>
      <c r="F247" s="4" t="s">
        <v>939</v>
      </c>
      <c r="G247" s="5">
        <v>120844</v>
      </c>
      <c r="H247" s="6" t="s">
        <v>701</v>
      </c>
      <c r="I247" s="4">
        <v>25.14</v>
      </c>
      <c r="J247" s="4">
        <v>41.8</v>
      </c>
      <c r="K247" s="8">
        <v>35</v>
      </c>
      <c r="L247" s="8"/>
      <c r="M247" s="4"/>
      <c r="N247" s="4"/>
      <c r="O247" s="8">
        <v>2</v>
      </c>
      <c r="P247" s="4">
        <v>0</v>
      </c>
      <c r="Q247" s="4">
        <v>2110</v>
      </c>
      <c r="R247" s="4"/>
      <c r="S247" s="4"/>
      <c r="T247" s="4">
        <v>4934</v>
      </c>
      <c r="U247" s="5">
        <v>24</v>
      </c>
      <c r="V247" s="4" t="s">
        <v>28</v>
      </c>
      <c r="W247" s="12">
        <v>44825.6708333333</v>
      </c>
      <c r="X247" s="6" t="s">
        <v>579</v>
      </c>
      <c r="Y247" s="13"/>
    </row>
    <row r="248" spans="1:25">
      <c r="A248" s="4"/>
      <c r="B248" s="5">
        <v>144423</v>
      </c>
      <c r="C248" s="4" t="s">
        <v>148</v>
      </c>
      <c r="D248" s="4" t="s">
        <v>940</v>
      </c>
      <c r="E248" s="4" t="s">
        <v>25</v>
      </c>
      <c r="F248" s="4" t="s">
        <v>150</v>
      </c>
      <c r="G248" s="5">
        <v>120844</v>
      </c>
      <c r="H248" s="6" t="s">
        <v>701</v>
      </c>
      <c r="I248" s="4">
        <v>8</v>
      </c>
      <c r="J248" s="4">
        <v>18</v>
      </c>
      <c r="K248" s="8">
        <v>15</v>
      </c>
      <c r="L248" s="8"/>
      <c r="M248" s="4"/>
      <c r="N248" s="4"/>
      <c r="O248" s="8">
        <v>2</v>
      </c>
      <c r="P248" s="4">
        <v>17</v>
      </c>
      <c r="Q248" s="4">
        <v>2254</v>
      </c>
      <c r="R248" s="4"/>
      <c r="S248" s="4"/>
      <c r="T248" s="4">
        <v>3015</v>
      </c>
      <c r="U248" s="5">
        <v>13</v>
      </c>
      <c r="V248" s="4" t="s">
        <v>28</v>
      </c>
      <c r="W248" s="12">
        <v>44825.6710416667</v>
      </c>
      <c r="X248" s="6" t="s">
        <v>579</v>
      </c>
      <c r="Y248" s="13"/>
    </row>
    <row r="249" spans="1:25">
      <c r="A249" s="4"/>
      <c r="B249" s="5">
        <v>147246</v>
      </c>
      <c r="C249" s="4" t="s">
        <v>607</v>
      </c>
      <c r="D249" s="4" t="s">
        <v>608</v>
      </c>
      <c r="E249" s="4" t="s">
        <v>25</v>
      </c>
      <c r="F249" s="4" t="s">
        <v>609</v>
      </c>
      <c r="G249" s="5">
        <v>120844</v>
      </c>
      <c r="H249" s="6" t="s">
        <v>701</v>
      </c>
      <c r="I249" s="4">
        <v>46.2</v>
      </c>
      <c r="J249" s="4">
        <v>49</v>
      </c>
      <c r="K249" s="8">
        <v>43.8</v>
      </c>
      <c r="L249" s="8"/>
      <c r="M249" s="4"/>
      <c r="N249" s="4"/>
      <c r="O249" s="8">
        <v>2</v>
      </c>
      <c r="P249" s="4">
        <v>0</v>
      </c>
      <c r="Q249" s="4">
        <v>241</v>
      </c>
      <c r="R249" s="4"/>
      <c r="S249" s="4"/>
      <c r="T249" s="4">
        <v>378</v>
      </c>
      <c r="U249" s="5">
        <v>3</v>
      </c>
      <c r="V249" s="4" t="s">
        <v>28</v>
      </c>
      <c r="W249" s="12">
        <v>44825.671400463</v>
      </c>
      <c r="X249" s="6" t="s">
        <v>579</v>
      </c>
      <c r="Y249" s="13"/>
    </row>
    <row r="250" spans="1:25">
      <c r="A250" s="4"/>
      <c r="B250" s="5">
        <v>163456</v>
      </c>
      <c r="C250" s="4" t="s">
        <v>293</v>
      </c>
      <c r="D250" s="4" t="s">
        <v>941</v>
      </c>
      <c r="E250" s="4" t="s">
        <v>25</v>
      </c>
      <c r="F250" s="4" t="s">
        <v>942</v>
      </c>
      <c r="G250" s="5">
        <v>379</v>
      </c>
      <c r="H250" s="6" t="s">
        <v>625</v>
      </c>
      <c r="I250" s="4">
        <v>67.83</v>
      </c>
      <c r="J250" s="4">
        <v>77.5</v>
      </c>
      <c r="K250" s="8">
        <v>66</v>
      </c>
      <c r="L250" s="8"/>
      <c r="M250" s="4"/>
      <c r="N250" s="4"/>
      <c r="O250" s="8">
        <v>2</v>
      </c>
      <c r="P250" s="4">
        <v>0</v>
      </c>
      <c r="Q250" s="4">
        <v>2435</v>
      </c>
      <c r="R250" s="4"/>
      <c r="S250" s="4"/>
      <c r="T250" s="4">
        <v>1215</v>
      </c>
      <c r="U250" s="5">
        <v>6</v>
      </c>
      <c r="V250" s="4" t="s">
        <v>28</v>
      </c>
      <c r="W250" s="12">
        <v>44838.7329282407</v>
      </c>
      <c r="X250" s="6" t="s">
        <v>579</v>
      </c>
      <c r="Y250" s="13"/>
    </row>
    <row r="251" spans="1:25">
      <c r="A251" s="4"/>
      <c r="B251" s="5">
        <v>158827</v>
      </c>
      <c r="C251" s="4" t="s">
        <v>943</v>
      </c>
      <c r="D251" s="4" t="s">
        <v>944</v>
      </c>
      <c r="E251" s="4" t="s">
        <v>25</v>
      </c>
      <c r="F251" s="4" t="s">
        <v>59</v>
      </c>
      <c r="G251" s="5">
        <v>399</v>
      </c>
      <c r="H251" s="6" t="s">
        <v>945</v>
      </c>
      <c r="I251" s="4">
        <v>130.79</v>
      </c>
      <c r="J251" s="4">
        <v>168</v>
      </c>
      <c r="K251" s="8">
        <v>145</v>
      </c>
      <c r="L251" s="8"/>
      <c r="M251" s="4"/>
      <c r="N251" s="4"/>
      <c r="O251" s="8">
        <v>3</v>
      </c>
      <c r="P251" s="4">
        <v>0</v>
      </c>
      <c r="Q251" s="4">
        <v>536</v>
      </c>
      <c r="R251" s="4"/>
      <c r="S251" s="4"/>
      <c r="T251" s="4">
        <v>489</v>
      </c>
      <c r="U251" s="5">
        <v>2</v>
      </c>
      <c r="V251" s="4" t="s">
        <v>28</v>
      </c>
      <c r="W251" s="12">
        <v>44834.5133449074</v>
      </c>
      <c r="X251" s="6" t="s">
        <v>579</v>
      </c>
      <c r="Y251" s="13"/>
    </row>
    <row r="252" spans="1:25">
      <c r="A252" s="4"/>
      <c r="B252" s="5">
        <v>189135</v>
      </c>
      <c r="C252" s="4" t="s">
        <v>23</v>
      </c>
      <c r="D252" s="4" t="s">
        <v>24</v>
      </c>
      <c r="E252" s="4" t="s">
        <v>25</v>
      </c>
      <c r="F252" s="4" t="s">
        <v>26</v>
      </c>
      <c r="G252" s="5">
        <v>752</v>
      </c>
      <c r="H252" s="6" t="s">
        <v>946</v>
      </c>
      <c r="I252" s="4">
        <v>25.2</v>
      </c>
      <c r="J252" s="4">
        <v>29.8</v>
      </c>
      <c r="K252" s="8">
        <v>19</v>
      </c>
      <c r="L252" s="8"/>
      <c r="M252" s="4"/>
      <c r="N252" s="4"/>
      <c r="O252" s="8">
        <v>2</v>
      </c>
      <c r="P252" s="4">
        <v>0</v>
      </c>
      <c r="Q252" s="4">
        <v>9037</v>
      </c>
      <c r="R252" s="4"/>
      <c r="S252" s="4"/>
      <c r="T252" s="4">
        <v>4513</v>
      </c>
      <c r="U252" s="5">
        <v>22</v>
      </c>
      <c r="V252" s="4" t="s">
        <v>28</v>
      </c>
      <c r="W252" s="12">
        <v>44825.6261342593</v>
      </c>
      <c r="X252" s="6" t="s">
        <v>579</v>
      </c>
      <c r="Y252" s="13"/>
    </row>
    <row r="253" spans="1:25">
      <c r="A253" s="4"/>
      <c r="B253" s="5">
        <v>174666</v>
      </c>
      <c r="C253" s="4" t="s">
        <v>475</v>
      </c>
      <c r="D253" s="4" t="s">
        <v>477</v>
      </c>
      <c r="E253" s="4" t="s">
        <v>25</v>
      </c>
      <c r="F253" s="4" t="s">
        <v>45</v>
      </c>
      <c r="G253" s="5">
        <v>114069</v>
      </c>
      <c r="H253" s="6" t="s">
        <v>584</v>
      </c>
      <c r="I253" s="4">
        <v>50.22</v>
      </c>
      <c r="J253" s="4">
        <v>98</v>
      </c>
      <c r="K253" s="8">
        <v>49</v>
      </c>
      <c r="L253" s="8"/>
      <c r="M253" s="4"/>
      <c r="N253" s="4"/>
      <c r="O253" s="8">
        <v>2</v>
      </c>
      <c r="P253" s="4">
        <v>93</v>
      </c>
      <c r="Q253" s="4">
        <v>187</v>
      </c>
      <c r="R253" s="4"/>
      <c r="S253" s="4"/>
      <c r="T253" s="4">
        <v>194</v>
      </c>
      <c r="U253" s="5">
        <v>2</v>
      </c>
      <c r="V253" s="4" t="s">
        <v>28</v>
      </c>
      <c r="W253" s="12">
        <v>44825.4433333333</v>
      </c>
      <c r="X253" s="6" t="s">
        <v>579</v>
      </c>
      <c r="Y253" s="13"/>
    </row>
    <row r="254" spans="1:25">
      <c r="A254" s="4"/>
      <c r="B254" s="5">
        <v>488</v>
      </c>
      <c r="C254" s="4" t="s">
        <v>947</v>
      </c>
      <c r="D254" s="4" t="s">
        <v>948</v>
      </c>
      <c r="E254" s="4" t="s">
        <v>44</v>
      </c>
      <c r="F254" s="4" t="s">
        <v>949</v>
      </c>
      <c r="G254" s="5">
        <v>581</v>
      </c>
      <c r="H254" s="6" t="s">
        <v>690</v>
      </c>
      <c r="I254" s="4">
        <v>46.71</v>
      </c>
      <c r="J254" s="4">
        <v>64.8</v>
      </c>
      <c r="K254" s="8">
        <v>55</v>
      </c>
      <c r="L254" s="8"/>
      <c r="M254" s="4"/>
      <c r="N254" s="4"/>
      <c r="O254" s="8">
        <v>2</v>
      </c>
      <c r="P254" s="4">
        <v>0</v>
      </c>
      <c r="Q254" s="4">
        <v>97</v>
      </c>
      <c r="R254" s="4"/>
      <c r="S254" s="4"/>
      <c r="T254" s="4">
        <v>217</v>
      </c>
      <c r="U254" s="5">
        <v>4</v>
      </c>
      <c r="V254" s="4" t="s">
        <v>28</v>
      </c>
      <c r="W254" s="12">
        <v>44841.709525463</v>
      </c>
      <c r="X254" s="6" t="s">
        <v>579</v>
      </c>
      <c r="Y254" s="13"/>
    </row>
    <row r="255" spans="1:25">
      <c r="A255" s="4"/>
      <c r="B255" s="5">
        <v>161243</v>
      </c>
      <c r="C255" s="4" t="s">
        <v>950</v>
      </c>
      <c r="D255" s="4" t="s">
        <v>951</v>
      </c>
      <c r="E255" s="4" t="s">
        <v>25</v>
      </c>
      <c r="F255" s="4" t="s">
        <v>447</v>
      </c>
      <c r="G255" s="5">
        <v>114069</v>
      </c>
      <c r="H255" s="6" t="s">
        <v>584</v>
      </c>
      <c r="I255" s="4">
        <v>15.5</v>
      </c>
      <c r="J255" s="4">
        <v>37.09</v>
      </c>
      <c r="K255" s="8">
        <v>32</v>
      </c>
      <c r="L255" s="8"/>
      <c r="M255" s="4"/>
      <c r="N255" s="4"/>
      <c r="O255" s="8">
        <v>2</v>
      </c>
      <c r="P255" s="4">
        <v>39</v>
      </c>
      <c r="Q255" s="4">
        <v>739</v>
      </c>
      <c r="R255" s="4"/>
      <c r="S255" s="4"/>
      <c r="T255" s="4">
        <v>391</v>
      </c>
      <c r="U255" s="5">
        <v>2</v>
      </c>
      <c r="V255" s="4" t="s">
        <v>28</v>
      </c>
      <c r="W255" s="12">
        <v>44825.4345023148</v>
      </c>
      <c r="X255" s="6" t="s">
        <v>579</v>
      </c>
      <c r="Y255" s="13"/>
    </row>
    <row r="256" spans="1:25">
      <c r="A256" s="4"/>
      <c r="B256" s="5">
        <v>64193</v>
      </c>
      <c r="C256" s="4" t="s">
        <v>405</v>
      </c>
      <c r="D256" s="4" t="s">
        <v>406</v>
      </c>
      <c r="E256" s="4" t="s">
        <v>25</v>
      </c>
      <c r="F256" s="4" t="s">
        <v>407</v>
      </c>
      <c r="G256" s="5">
        <v>114069</v>
      </c>
      <c r="H256" s="6" t="s">
        <v>584</v>
      </c>
      <c r="I256" s="4">
        <v>27.87</v>
      </c>
      <c r="J256" s="4">
        <v>44.6</v>
      </c>
      <c r="K256" s="8">
        <v>35</v>
      </c>
      <c r="L256" s="8"/>
      <c r="M256" s="4"/>
      <c r="N256" s="4"/>
      <c r="O256" s="8">
        <v>2</v>
      </c>
      <c r="P256" s="4">
        <v>0</v>
      </c>
      <c r="Q256" s="4">
        <v>814</v>
      </c>
      <c r="R256" s="4"/>
      <c r="S256" s="4"/>
      <c r="T256" s="4">
        <v>480</v>
      </c>
      <c r="U256" s="5">
        <v>2</v>
      </c>
      <c r="V256" s="4" t="s">
        <v>28</v>
      </c>
      <c r="W256" s="12">
        <v>44825.467974537</v>
      </c>
      <c r="X256" s="6" t="s">
        <v>579</v>
      </c>
      <c r="Y256" s="13"/>
    </row>
    <row r="257" spans="1:25">
      <c r="A257" s="4"/>
      <c r="B257" s="5">
        <v>1239</v>
      </c>
      <c r="C257" s="4" t="s">
        <v>79</v>
      </c>
      <c r="D257" s="4" t="s">
        <v>80</v>
      </c>
      <c r="E257" s="4" t="s">
        <v>25</v>
      </c>
      <c r="F257" s="4" t="s">
        <v>81</v>
      </c>
      <c r="G257" s="5">
        <v>114069</v>
      </c>
      <c r="H257" s="6" t="s">
        <v>584</v>
      </c>
      <c r="I257" s="4">
        <v>25.73</v>
      </c>
      <c r="J257" s="4">
        <v>28</v>
      </c>
      <c r="K257" s="8">
        <v>19.9</v>
      </c>
      <c r="L257" s="8"/>
      <c r="M257" s="4"/>
      <c r="N257" s="4"/>
      <c r="O257" s="8">
        <v>2</v>
      </c>
      <c r="P257" s="4">
        <v>0</v>
      </c>
      <c r="Q257" s="4">
        <v>1508</v>
      </c>
      <c r="R257" s="4"/>
      <c r="S257" s="4"/>
      <c r="T257" s="4">
        <v>1031</v>
      </c>
      <c r="U257" s="5">
        <v>2</v>
      </c>
      <c r="V257" s="4" t="s">
        <v>28</v>
      </c>
      <c r="W257" s="12">
        <v>44825.4691782407</v>
      </c>
      <c r="X257" s="6" t="s">
        <v>579</v>
      </c>
      <c r="Y257" s="13"/>
    </row>
    <row r="258" spans="1:25">
      <c r="A258" s="4"/>
      <c r="B258" s="5">
        <v>402</v>
      </c>
      <c r="C258" s="4" t="s">
        <v>673</v>
      </c>
      <c r="D258" s="4" t="s">
        <v>674</v>
      </c>
      <c r="E258" s="4" t="s">
        <v>44</v>
      </c>
      <c r="F258" s="4" t="s">
        <v>675</v>
      </c>
      <c r="G258" s="5">
        <v>113299</v>
      </c>
      <c r="H258" s="6" t="s">
        <v>78</v>
      </c>
      <c r="I258" s="4">
        <v>24.8</v>
      </c>
      <c r="J258" s="4">
        <v>31</v>
      </c>
      <c r="K258" s="8">
        <v>23</v>
      </c>
      <c r="L258" s="8"/>
      <c r="M258" s="4"/>
      <c r="N258" s="4"/>
      <c r="O258" s="8">
        <v>5</v>
      </c>
      <c r="P258" s="4">
        <v>0</v>
      </c>
      <c r="Q258" s="4">
        <v>365</v>
      </c>
      <c r="R258" s="4"/>
      <c r="S258" s="4"/>
      <c r="T258" s="4">
        <v>272</v>
      </c>
      <c r="U258" s="5">
        <v>2</v>
      </c>
      <c r="V258" s="4" t="s">
        <v>28</v>
      </c>
      <c r="W258" s="12">
        <v>44826.4494907407</v>
      </c>
      <c r="X258" s="6" t="s">
        <v>579</v>
      </c>
      <c r="Y258" s="13"/>
    </row>
    <row r="259" spans="1:25">
      <c r="A259" s="4"/>
      <c r="B259" s="5">
        <v>141097</v>
      </c>
      <c r="C259" s="4" t="s">
        <v>952</v>
      </c>
      <c r="D259" s="4" t="s">
        <v>953</v>
      </c>
      <c r="E259" s="4" t="s">
        <v>44</v>
      </c>
      <c r="F259" s="4" t="s">
        <v>954</v>
      </c>
      <c r="G259" s="5">
        <v>113299</v>
      </c>
      <c r="H259" s="6" t="s">
        <v>78</v>
      </c>
      <c r="I259" s="4">
        <v>36</v>
      </c>
      <c r="J259" s="4">
        <v>45.8</v>
      </c>
      <c r="K259" s="8">
        <v>38</v>
      </c>
      <c r="L259" s="8"/>
      <c r="M259" s="4"/>
      <c r="N259" s="4"/>
      <c r="O259" s="8">
        <v>2</v>
      </c>
      <c r="P259" s="4">
        <v>0</v>
      </c>
      <c r="Q259" s="4">
        <v>313</v>
      </c>
      <c r="R259" s="4"/>
      <c r="S259" s="4"/>
      <c r="T259" s="4">
        <v>346</v>
      </c>
      <c r="U259" s="5">
        <v>2</v>
      </c>
      <c r="V259" s="4" t="s">
        <v>28</v>
      </c>
      <c r="W259" s="12">
        <v>44826.4273842593</v>
      </c>
      <c r="X259" s="6" t="s">
        <v>579</v>
      </c>
      <c r="Y259" s="13"/>
    </row>
    <row r="260" spans="1:25">
      <c r="A260" s="4"/>
      <c r="B260" s="5">
        <v>169354</v>
      </c>
      <c r="C260" s="4" t="s">
        <v>465</v>
      </c>
      <c r="D260" s="4" t="s">
        <v>955</v>
      </c>
      <c r="E260" s="4" t="s">
        <v>25</v>
      </c>
      <c r="F260" s="4" t="s">
        <v>956</v>
      </c>
      <c r="G260" s="5">
        <v>104430</v>
      </c>
      <c r="H260" s="6" t="s">
        <v>957</v>
      </c>
      <c r="I260" s="4">
        <v>147.54</v>
      </c>
      <c r="J260" s="4">
        <v>164.63</v>
      </c>
      <c r="K260" s="8">
        <v>156</v>
      </c>
      <c r="L260" s="8"/>
      <c r="M260" s="4"/>
      <c r="N260" s="4"/>
      <c r="O260" s="8">
        <v>2</v>
      </c>
      <c r="P260" s="4">
        <v>0</v>
      </c>
      <c r="Q260" s="4">
        <v>1390</v>
      </c>
      <c r="R260" s="4"/>
      <c r="S260" s="4"/>
      <c r="T260" s="4">
        <v>1609</v>
      </c>
      <c r="U260" s="5">
        <v>8</v>
      </c>
      <c r="V260" s="4" t="s">
        <v>28</v>
      </c>
      <c r="W260" s="12">
        <v>44832.8909259259</v>
      </c>
      <c r="X260" s="6" t="s">
        <v>579</v>
      </c>
      <c r="Y260" s="13"/>
    </row>
    <row r="261" spans="1:25">
      <c r="A261" s="4"/>
      <c r="B261" s="5">
        <v>39498</v>
      </c>
      <c r="C261" s="4" t="s">
        <v>130</v>
      </c>
      <c r="D261" s="4" t="s">
        <v>131</v>
      </c>
      <c r="E261" s="4" t="s">
        <v>25</v>
      </c>
      <c r="F261" s="4" t="s">
        <v>74</v>
      </c>
      <c r="G261" s="5">
        <v>104430</v>
      </c>
      <c r="H261" s="6" t="s">
        <v>957</v>
      </c>
      <c r="I261" s="4">
        <v>69.32</v>
      </c>
      <c r="J261" s="4">
        <v>93.5</v>
      </c>
      <c r="K261" s="8">
        <v>84</v>
      </c>
      <c r="L261" s="8"/>
      <c r="M261" s="4"/>
      <c r="N261" s="4"/>
      <c r="O261" s="8">
        <v>2</v>
      </c>
      <c r="P261" s="4">
        <v>0</v>
      </c>
      <c r="Q261" s="4">
        <v>694</v>
      </c>
      <c r="R261" s="4"/>
      <c r="S261" s="4"/>
      <c r="T261" s="4">
        <v>613</v>
      </c>
      <c r="U261" s="5">
        <v>2</v>
      </c>
      <c r="V261" s="4" t="s">
        <v>28</v>
      </c>
      <c r="W261" s="12">
        <v>44832.8912037037</v>
      </c>
      <c r="X261" s="6" t="s">
        <v>579</v>
      </c>
      <c r="Y261" s="13"/>
    </row>
    <row r="262" spans="1:25">
      <c r="A262" s="4"/>
      <c r="B262" s="5">
        <v>30339</v>
      </c>
      <c r="C262" s="4" t="s">
        <v>638</v>
      </c>
      <c r="D262" s="4" t="s">
        <v>639</v>
      </c>
      <c r="E262" s="4" t="s">
        <v>25</v>
      </c>
      <c r="F262" s="4" t="s">
        <v>77</v>
      </c>
      <c r="G262" s="5">
        <v>114069</v>
      </c>
      <c r="H262" s="6" t="s">
        <v>584</v>
      </c>
      <c r="I262" s="4">
        <v>20.8</v>
      </c>
      <c r="J262" s="4">
        <v>24.3</v>
      </c>
      <c r="K262" s="8">
        <v>19.8</v>
      </c>
      <c r="L262" s="8"/>
      <c r="M262" s="4"/>
      <c r="N262" s="4"/>
      <c r="O262" s="8">
        <v>2</v>
      </c>
      <c r="P262" s="4">
        <v>0</v>
      </c>
      <c r="Q262" s="4">
        <v>821</v>
      </c>
      <c r="R262" s="4"/>
      <c r="S262" s="4"/>
      <c r="T262" s="4">
        <v>11</v>
      </c>
      <c r="U262" s="6"/>
      <c r="V262" s="4" t="s">
        <v>28</v>
      </c>
      <c r="W262" s="12">
        <v>44825.4454050926</v>
      </c>
      <c r="X262" s="6" t="s">
        <v>579</v>
      </c>
      <c r="Y262" s="13"/>
    </row>
    <row r="263" spans="1:25">
      <c r="A263" s="4"/>
      <c r="B263" s="5">
        <v>195840</v>
      </c>
      <c r="C263" s="4" t="s">
        <v>958</v>
      </c>
      <c r="D263" s="4" t="s">
        <v>959</v>
      </c>
      <c r="E263" s="4" t="s">
        <v>44</v>
      </c>
      <c r="F263" s="4" t="s">
        <v>653</v>
      </c>
      <c r="G263" s="5">
        <v>114069</v>
      </c>
      <c r="H263" s="6" t="s">
        <v>584</v>
      </c>
      <c r="I263" s="4">
        <v>127.1</v>
      </c>
      <c r="J263" s="4">
        <v>158</v>
      </c>
      <c r="K263" s="8">
        <v>120</v>
      </c>
      <c r="L263" s="8"/>
      <c r="M263" s="4"/>
      <c r="N263" s="4"/>
      <c r="O263" s="8">
        <v>2</v>
      </c>
      <c r="P263" s="4">
        <v>0</v>
      </c>
      <c r="Q263" s="4">
        <v>846</v>
      </c>
      <c r="R263" s="4"/>
      <c r="S263" s="4"/>
      <c r="T263" s="4">
        <v>1477</v>
      </c>
      <c r="U263" s="6"/>
      <c r="V263" s="4" t="s">
        <v>28</v>
      </c>
      <c r="W263" s="12">
        <v>44825.4614814815</v>
      </c>
      <c r="X263" s="6" t="s">
        <v>579</v>
      </c>
      <c r="Y263" s="13"/>
    </row>
    <row r="264" spans="1:25">
      <c r="A264" s="4"/>
      <c r="B264" s="5">
        <v>131175</v>
      </c>
      <c r="C264" s="4" t="s">
        <v>465</v>
      </c>
      <c r="D264" s="4" t="s">
        <v>492</v>
      </c>
      <c r="E264" s="4" t="s">
        <v>25</v>
      </c>
      <c r="F264" s="4" t="s">
        <v>960</v>
      </c>
      <c r="G264" s="5">
        <v>113299</v>
      </c>
      <c r="H264" s="6" t="s">
        <v>78</v>
      </c>
      <c r="I264" s="4">
        <v>17.9</v>
      </c>
      <c r="J264" s="4">
        <v>29.8</v>
      </c>
      <c r="K264" s="8">
        <v>25</v>
      </c>
      <c r="L264" s="8"/>
      <c r="M264" s="4"/>
      <c r="N264" s="4"/>
      <c r="O264" s="8">
        <v>2</v>
      </c>
      <c r="P264" s="4">
        <v>0</v>
      </c>
      <c r="Q264" s="4">
        <v>28</v>
      </c>
      <c r="R264" s="4"/>
      <c r="S264" s="4"/>
      <c r="T264" s="4">
        <v>60</v>
      </c>
      <c r="U264" s="5">
        <v>3</v>
      </c>
      <c r="V264" s="4" t="s">
        <v>28</v>
      </c>
      <c r="W264" s="12">
        <v>44826.4257175926</v>
      </c>
      <c r="X264" s="6" t="s">
        <v>579</v>
      </c>
      <c r="Y264" s="13"/>
    </row>
    <row r="265" spans="1:25">
      <c r="A265" s="4"/>
      <c r="B265" s="5">
        <v>179682</v>
      </c>
      <c r="C265" s="4" t="s">
        <v>961</v>
      </c>
      <c r="D265" s="4" t="s">
        <v>962</v>
      </c>
      <c r="E265" s="4" t="s">
        <v>25</v>
      </c>
      <c r="F265" s="4" t="s">
        <v>321</v>
      </c>
      <c r="G265" s="5">
        <v>379</v>
      </c>
      <c r="H265" s="6" t="s">
        <v>625</v>
      </c>
      <c r="I265" s="4">
        <v>37</v>
      </c>
      <c r="J265" s="4">
        <v>62.5</v>
      </c>
      <c r="K265" s="8">
        <v>52</v>
      </c>
      <c r="L265" s="8"/>
      <c r="M265" s="4"/>
      <c r="N265" s="4"/>
      <c r="O265" s="8">
        <v>2</v>
      </c>
      <c r="P265" s="4">
        <v>0</v>
      </c>
      <c r="Q265" s="4">
        <v>248</v>
      </c>
      <c r="R265" s="4"/>
      <c r="S265" s="4"/>
      <c r="T265" s="4">
        <v>97</v>
      </c>
      <c r="U265" s="5">
        <v>1</v>
      </c>
      <c r="V265" s="4" t="s">
        <v>28</v>
      </c>
      <c r="W265" s="12">
        <v>44839.5785532407</v>
      </c>
      <c r="X265" s="6" t="s">
        <v>579</v>
      </c>
      <c r="Y265" s="13"/>
    </row>
    <row r="266" spans="1:25">
      <c r="A266" s="4"/>
      <c r="B266" s="5">
        <v>160490</v>
      </c>
      <c r="C266" s="4" t="s">
        <v>963</v>
      </c>
      <c r="D266" s="4" t="s">
        <v>794</v>
      </c>
      <c r="E266" s="4" t="s">
        <v>228</v>
      </c>
      <c r="F266" s="4" t="s">
        <v>964</v>
      </c>
      <c r="G266" s="5">
        <v>379</v>
      </c>
      <c r="H266" s="6" t="s">
        <v>625</v>
      </c>
      <c r="I266" s="4">
        <v>54</v>
      </c>
      <c r="J266" s="4">
        <v>85</v>
      </c>
      <c r="K266" s="8">
        <v>68</v>
      </c>
      <c r="L266" s="8"/>
      <c r="M266" s="4"/>
      <c r="N266" s="4"/>
      <c r="O266" s="8">
        <v>2</v>
      </c>
      <c r="P266" s="4">
        <v>0</v>
      </c>
      <c r="Q266" s="4">
        <v>171</v>
      </c>
      <c r="R266" s="4"/>
      <c r="S266" s="4"/>
      <c r="T266" s="4">
        <v>253</v>
      </c>
      <c r="U266" s="5">
        <v>2</v>
      </c>
      <c r="V266" s="4" t="s">
        <v>28</v>
      </c>
      <c r="W266" s="12">
        <v>44838.7321759259</v>
      </c>
      <c r="X266" s="6" t="s">
        <v>579</v>
      </c>
      <c r="Y266" s="13"/>
    </row>
    <row r="267" spans="1:25">
      <c r="A267" s="4"/>
      <c r="B267" s="5">
        <v>1440</v>
      </c>
      <c r="C267" s="4" t="s">
        <v>965</v>
      </c>
      <c r="D267" s="4" t="s">
        <v>848</v>
      </c>
      <c r="E267" s="4" t="s">
        <v>44</v>
      </c>
      <c r="F267" s="4" t="s">
        <v>474</v>
      </c>
      <c r="G267" s="5">
        <v>359</v>
      </c>
      <c r="H267" s="6" t="s">
        <v>966</v>
      </c>
      <c r="I267" s="4">
        <v>16</v>
      </c>
      <c r="J267" s="4">
        <v>27</v>
      </c>
      <c r="K267" s="8">
        <v>21</v>
      </c>
      <c r="L267" s="8"/>
      <c r="M267" s="4"/>
      <c r="N267" s="4"/>
      <c r="O267" s="8">
        <v>5</v>
      </c>
      <c r="P267" s="4">
        <v>26</v>
      </c>
      <c r="Q267" s="4">
        <v>123</v>
      </c>
      <c r="R267" s="4"/>
      <c r="S267" s="4"/>
      <c r="T267" s="4">
        <v>350</v>
      </c>
      <c r="U267" s="6"/>
      <c r="V267" s="4" t="s">
        <v>28</v>
      </c>
      <c r="W267" s="12">
        <v>44843.3913657407</v>
      </c>
      <c r="X267" s="6" t="s">
        <v>579</v>
      </c>
      <c r="Y267" s="13"/>
    </row>
    <row r="268" spans="1:25">
      <c r="A268" s="4"/>
      <c r="B268" s="5">
        <v>65894</v>
      </c>
      <c r="C268" s="4" t="s">
        <v>967</v>
      </c>
      <c r="D268" s="4" t="s">
        <v>968</v>
      </c>
      <c r="E268" s="4" t="s">
        <v>25</v>
      </c>
      <c r="F268" s="4" t="s">
        <v>969</v>
      </c>
      <c r="G268" s="5">
        <v>113299</v>
      </c>
      <c r="H268" s="6" t="s">
        <v>78</v>
      </c>
      <c r="I268" s="4">
        <v>33</v>
      </c>
      <c r="J268" s="4">
        <v>52</v>
      </c>
      <c r="K268" s="8">
        <v>50</v>
      </c>
      <c r="L268" s="8"/>
      <c r="M268" s="4"/>
      <c r="N268" s="4"/>
      <c r="O268" s="8">
        <v>3</v>
      </c>
      <c r="P268" s="4">
        <v>0</v>
      </c>
      <c r="Q268" s="4">
        <v>139</v>
      </c>
      <c r="R268" s="4"/>
      <c r="S268" s="4"/>
      <c r="T268" s="4">
        <v>138</v>
      </c>
      <c r="U268" s="6"/>
      <c r="V268" s="4" t="s">
        <v>28</v>
      </c>
      <c r="W268" s="12">
        <v>44826.4254282407</v>
      </c>
      <c r="X268" s="6" t="s">
        <v>579</v>
      </c>
      <c r="Y268" s="13"/>
    </row>
    <row r="269" spans="1:25">
      <c r="A269" s="4"/>
      <c r="B269" s="5">
        <v>238164</v>
      </c>
      <c r="C269" s="4" t="s">
        <v>970</v>
      </c>
      <c r="D269" s="4" t="s">
        <v>971</v>
      </c>
      <c r="E269" s="4" t="s">
        <v>25</v>
      </c>
      <c r="F269" s="4" t="s">
        <v>972</v>
      </c>
      <c r="G269" s="5">
        <v>581</v>
      </c>
      <c r="H269" s="6" t="s">
        <v>690</v>
      </c>
      <c r="I269" s="4">
        <v>108.66</v>
      </c>
      <c r="J269" s="4">
        <v>132</v>
      </c>
      <c r="K269" s="8">
        <v>120</v>
      </c>
      <c r="L269" s="8"/>
      <c r="M269" s="4"/>
      <c r="N269" s="4"/>
      <c r="O269" s="8">
        <v>2</v>
      </c>
      <c r="P269" s="4">
        <v>0</v>
      </c>
      <c r="Q269" s="4">
        <v>286</v>
      </c>
      <c r="R269" s="4"/>
      <c r="S269" s="4"/>
      <c r="T269" s="4">
        <v>229</v>
      </c>
      <c r="U269" s="6"/>
      <c r="V269" s="4" t="s">
        <v>28</v>
      </c>
      <c r="W269" s="12">
        <v>44840.7914236111</v>
      </c>
      <c r="X269" s="6" t="s">
        <v>579</v>
      </c>
      <c r="Y269" s="13"/>
    </row>
    <row r="270" spans="1:25">
      <c r="A270" s="4"/>
      <c r="B270" s="5">
        <v>14608</v>
      </c>
      <c r="C270" s="4" t="s">
        <v>148</v>
      </c>
      <c r="D270" s="4" t="s">
        <v>149</v>
      </c>
      <c r="E270" s="4" t="s">
        <v>25</v>
      </c>
      <c r="F270" s="4" t="s">
        <v>150</v>
      </c>
      <c r="G270" s="5">
        <v>114069</v>
      </c>
      <c r="H270" s="6" t="s">
        <v>584</v>
      </c>
      <c r="I270" s="4">
        <v>8</v>
      </c>
      <c r="J270" s="4">
        <v>10</v>
      </c>
      <c r="K270" s="8">
        <v>6</v>
      </c>
      <c r="L270" s="8"/>
      <c r="M270" s="4"/>
      <c r="N270" s="4"/>
      <c r="O270" s="8">
        <v>2</v>
      </c>
      <c r="P270" s="4">
        <v>0</v>
      </c>
      <c r="Q270" s="4">
        <v>1082</v>
      </c>
      <c r="R270" s="4"/>
      <c r="S270" s="4"/>
      <c r="T270" s="4">
        <v>1215</v>
      </c>
      <c r="U270" s="5">
        <v>2</v>
      </c>
      <c r="V270" s="4" t="s">
        <v>28</v>
      </c>
      <c r="W270" s="12">
        <v>44825.4327083333</v>
      </c>
      <c r="X270" s="6" t="s">
        <v>579</v>
      </c>
      <c r="Y270" s="13"/>
    </row>
    <row r="271" spans="1:25">
      <c r="A271" s="4"/>
      <c r="B271" s="5">
        <v>172731</v>
      </c>
      <c r="C271" s="4" t="s">
        <v>673</v>
      </c>
      <c r="D271" s="4" t="s">
        <v>973</v>
      </c>
      <c r="E271" s="4" t="s">
        <v>25</v>
      </c>
      <c r="F271" s="4" t="s">
        <v>675</v>
      </c>
      <c r="G271" s="5">
        <v>114069</v>
      </c>
      <c r="H271" s="6" t="s">
        <v>584</v>
      </c>
      <c r="I271" s="4">
        <v>43.8</v>
      </c>
      <c r="J271" s="4">
        <v>68</v>
      </c>
      <c r="K271" s="8">
        <v>55</v>
      </c>
      <c r="L271" s="8"/>
      <c r="M271" s="4"/>
      <c r="N271" s="4"/>
      <c r="O271" s="8">
        <v>2</v>
      </c>
      <c r="P271" s="4">
        <v>62</v>
      </c>
      <c r="Q271" s="4">
        <v>571</v>
      </c>
      <c r="R271" s="4"/>
      <c r="S271" s="4"/>
      <c r="T271" s="4">
        <v>232</v>
      </c>
      <c r="U271" s="6"/>
      <c r="V271" s="4" t="s">
        <v>28</v>
      </c>
      <c r="W271" s="12">
        <v>44825.4643402778</v>
      </c>
      <c r="X271" s="6" t="s">
        <v>579</v>
      </c>
      <c r="Y271" s="13"/>
    </row>
    <row r="272" spans="1:25">
      <c r="A272" s="4"/>
      <c r="B272" s="5">
        <v>84545</v>
      </c>
      <c r="C272" s="4" t="s">
        <v>260</v>
      </c>
      <c r="D272" s="4" t="s">
        <v>261</v>
      </c>
      <c r="E272" s="4" t="s">
        <v>44</v>
      </c>
      <c r="F272" s="4" t="s">
        <v>45</v>
      </c>
      <c r="G272" s="5">
        <v>114069</v>
      </c>
      <c r="H272" s="6" t="s">
        <v>584</v>
      </c>
      <c r="I272" s="4">
        <v>124.41</v>
      </c>
      <c r="J272" s="4">
        <v>174</v>
      </c>
      <c r="K272" s="8">
        <v>119</v>
      </c>
      <c r="L272" s="8"/>
      <c r="M272" s="4"/>
      <c r="N272" s="4"/>
      <c r="O272" s="8">
        <v>2</v>
      </c>
      <c r="P272" s="4">
        <v>170.5</v>
      </c>
      <c r="Q272" s="4">
        <v>457</v>
      </c>
      <c r="R272" s="4"/>
      <c r="S272" s="4"/>
      <c r="T272" s="4">
        <v>409</v>
      </c>
      <c r="U272" s="5">
        <v>2</v>
      </c>
      <c r="V272" s="4" t="s">
        <v>28</v>
      </c>
      <c r="W272" s="12">
        <v>44825.4699189815</v>
      </c>
      <c r="X272" s="6" t="s">
        <v>579</v>
      </c>
      <c r="Y272" s="13"/>
    </row>
    <row r="273" spans="1:25">
      <c r="A273" s="4"/>
      <c r="B273" s="5">
        <v>63464</v>
      </c>
      <c r="C273" s="4" t="s">
        <v>789</v>
      </c>
      <c r="D273" s="4" t="s">
        <v>791</v>
      </c>
      <c r="E273" s="4" t="s">
        <v>25</v>
      </c>
      <c r="F273" s="4" t="s">
        <v>137</v>
      </c>
      <c r="G273" s="5">
        <v>114069</v>
      </c>
      <c r="H273" s="6" t="s">
        <v>584</v>
      </c>
      <c r="I273" s="4">
        <v>32.11</v>
      </c>
      <c r="J273" s="4">
        <v>38</v>
      </c>
      <c r="K273" s="8">
        <v>35</v>
      </c>
      <c r="L273" s="8"/>
      <c r="M273" s="4"/>
      <c r="N273" s="4"/>
      <c r="O273" s="8">
        <v>2</v>
      </c>
      <c r="P273" s="4">
        <v>0</v>
      </c>
      <c r="Q273" s="4">
        <v>469</v>
      </c>
      <c r="R273" s="4"/>
      <c r="S273" s="4"/>
      <c r="T273" s="4">
        <v>345</v>
      </c>
      <c r="U273" s="5">
        <v>2</v>
      </c>
      <c r="V273" s="4" t="s">
        <v>28</v>
      </c>
      <c r="W273" s="12">
        <v>44825.4685185185</v>
      </c>
      <c r="X273" s="6" t="s">
        <v>579</v>
      </c>
      <c r="Y273" s="13"/>
    </row>
    <row r="274" spans="1:25">
      <c r="A274" s="4"/>
      <c r="B274" s="5">
        <v>3885</v>
      </c>
      <c r="C274" s="4" t="s">
        <v>676</v>
      </c>
      <c r="D274" s="4" t="s">
        <v>677</v>
      </c>
      <c r="E274" s="4" t="s">
        <v>25</v>
      </c>
      <c r="F274" s="4" t="s">
        <v>77</v>
      </c>
      <c r="G274" s="5">
        <v>114069</v>
      </c>
      <c r="H274" s="6" t="s">
        <v>584</v>
      </c>
      <c r="I274" s="4">
        <v>11.65</v>
      </c>
      <c r="J274" s="4">
        <v>12</v>
      </c>
      <c r="K274" s="8">
        <v>2.9</v>
      </c>
      <c r="L274" s="8"/>
      <c r="M274" s="4"/>
      <c r="N274" s="4"/>
      <c r="O274" s="8">
        <v>1</v>
      </c>
      <c r="P274" s="4">
        <v>0</v>
      </c>
      <c r="Q274" s="4">
        <v>496</v>
      </c>
      <c r="R274" s="4"/>
      <c r="S274" s="4"/>
      <c r="T274" s="4">
        <v>598</v>
      </c>
      <c r="U274" s="5">
        <v>5</v>
      </c>
      <c r="V274" s="4" t="s">
        <v>28</v>
      </c>
      <c r="W274" s="12">
        <v>44825.4448032407</v>
      </c>
      <c r="X274" s="6" t="s">
        <v>579</v>
      </c>
      <c r="Y274" s="13"/>
    </row>
    <row r="275" spans="1:25">
      <c r="A275" s="4"/>
      <c r="B275" s="5">
        <v>10462</v>
      </c>
      <c r="C275" s="4" t="s">
        <v>172</v>
      </c>
      <c r="D275" s="4" t="s">
        <v>173</v>
      </c>
      <c r="E275" s="4" t="s">
        <v>25</v>
      </c>
      <c r="F275" s="4" t="s">
        <v>174</v>
      </c>
      <c r="G275" s="5">
        <v>114069</v>
      </c>
      <c r="H275" s="6" t="s">
        <v>584</v>
      </c>
      <c r="I275" s="4">
        <v>34.9</v>
      </c>
      <c r="J275" s="4">
        <v>43.6</v>
      </c>
      <c r="K275" s="8">
        <v>29</v>
      </c>
      <c r="L275" s="8"/>
      <c r="M275" s="4"/>
      <c r="N275" s="4"/>
      <c r="O275" s="8">
        <v>1</v>
      </c>
      <c r="P275" s="4">
        <v>42</v>
      </c>
      <c r="Q275" s="4">
        <v>2044</v>
      </c>
      <c r="R275" s="4"/>
      <c r="S275" s="4"/>
      <c r="T275" s="4">
        <v>1236</v>
      </c>
      <c r="U275" s="5">
        <v>2</v>
      </c>
      <c r="V275" s="4" t="s">
        <v>28</v>
      </c>
      <c r="W275" s="12">
        <v>44825.445625</v>
      </c>
      <c r="X275" s="6" t="s">
        <v>579</v>
      </c>
      <c r="Y275" s="13"/>
    </row>
    <row r="276" spans="1:25">
      <c r="A276" s="4"/>
      <c r="B276" s="5">
        <v>90772</v>
      </c>
      <c r="C276" s="4" t="s">
        <v>974</v>
      </c>
      <c r="D276" s="4" t="s">
        <v>975</v>
      </c>
      <c r="E276" s="4" t="s">
        <v>25</v>
      </c>
      <c r="F276" s="4" t="s">
        <v>976</v>
      </c>
      <c r="G276" s="5">
        <v>114069</v>
      </c>
      <c r="H276" s="6" t="s">
        <v>584</v>
      </c>
      <c r="I276" s="4">
        <v>15</v>
      </c>
      <c r="J276" s="4">
        <v>34</v>
      </c>
      <c r="K276" s="8">
        <v>16</v>
      </c>
      <c r="L276" s="8"/>
      <c r="M276" s="4"/>
      <c r="N276" s="4"/>
      <c r="O276" s="8">
        <v>2</v>
      </c>
      <c r="P276" s="4">
        <v>0</v>
      </c>
      <c r="Q276" s="4">
        <v>149</v>
      </c>
      <c r="R276" s="4"/>
      <c r="S276" s="4"/>
      <c r="T276" s="4">
        <v>237</v>
      </c>
      <c r="U276" s="5">
        <v>2</v>
      </c>
      <c r="V276" s="4" t="s">
        <v>28</v>
      </c>
      <c r="W276" s="12">
        <v>44825.4662615741</v>
      </c>
      <c r="X276" s="6" t="s">
        <v>579</v>
      </c>
      <c r="Y276" s="13"/>
    </row>
    <row r="277" spans="1:25">
      <c r="A277" s="4"/>
      <c r="B277" s="5">
        <v>120359</v>
      </c>
      <c r="C277" s="4" t="s">
        <v>387</v>
      </c>
      <c r="D277" s="4" t="s">
        <v>388</v>
      </c>
      <c r="E277" s="4" t="s">
        <v>25</v>
      </c>
      <c r="F277" s="4" t="s">
        <v>389</v>
      </c>
      <c r="G277" s="5">
        <v>114069</v>
      </c>
      <c r="H277" s="6" t="s">
        <v>584</v>
      </c>
      <c r="I277" s="4">
        <v>213.73</v>
      </c>
      <c r="J277" s="4">
        <v>322</v>
      </c>
      <c r="K277" s="8">
        <v>220</v>
      </c>
      <c r="L277" s="8"/>
      <c r="M277" s="4"/>
      <c r="N277" s="4"/>
      <c r="O277" s="8">
        <v>2</v>
      </c>
      <c r="P277" s="4">
        <v>0</v>
      </c>
      <c r="Q277" s="4">
        <v>173</v>
      </c>
      <c r="R277" s="4"/>
      <c r="S277" s="4"/>
      <c r="T277" s="4">
        <v>324</v>
      </c>
      <c r="U277" s="5">
        <v>1</v>
      </c>
      <c r="V277" s="4" t="s">
        <v>28</v>
      </c>
      <c r="W277" s="12">
        <v>44825.467337963</v>
      </c>
      <c r="X277" s="6" t="s">
        <v>579</v>
      </c>
      <c r="Y277" s="13"/>
    </row>
    <row r="278" spans="1:25">
      <c r="A278" s="4"/>
      <c r="B278" s="5">
        <v>3628</v>
      </c>
      <c r="C278" s="4" t="s">
        <v>798</v>
      </c>
      <c r="D278" s="4" t="s">
        <v>799</v>
      </c>
      <c r="E278" s="4" t="s">
        <v>25</v>
      </c>
      <c r="F278" s="4" t="s">
        <v>129</v>
      </c>
      <c r="G278" s="5">
        <v>113299</v>
      </c>
      <c r="H278" s="6" t="s">
        <v>78</v>
      </c>
      <c r="I278" s="4">
        <v>27.2</v>
      </c>
      <c r="J278" s="4">
        <v>36.5</v>
      </c>
      <c r="K278" s="8">
        <v>28.5</v>
      </c>
      <c r="L278" s="8"/>
      <c r="M278" s="4"/>
      <c r="N278" s="4"/>
      <c r="O278" s="8">
        <v>2</v>
      </c>
      <c r="P278" s="4">
        <v>0</v>
      </c>
      <c r="Q278" s="4">
        <v>587</v>
      </c>
      <c r="R278" s="4"/>
      <c r="S278" s="4"/>
      <c r="T278" s="4">
        <v>533</v>
      </c>
      <c r="U278" s="5">
        <v>3</v>
      </c>
      <c r="V278" s="4" t="s">
        <v>28</v>
      </c>
      <c r="W278" s="12">
        <v>44826.435625</v>
      </c>
      <c r="X278" s="6" t="s">
        <v>579</v>
      </c>
      <c r="Y278" s="13"/>
    </row>
    <row r="279" spans="1:25">
      <c r="A279" s="4"/>
      <c r="B279" s="5">
        <v>153856</v>
      </c>
      <c r="C279" s="4" t="s">
        <v>245</v>
      </c>
      <c r="D279" s="4" t="s">
        <v>246</v>
      </c>
      <c r="E279" s="4" t="s">
        <v>25</v>
      </c>
      <c r="F279" s="4" t="s">
        <v>63</v>
      </c>
      <c r="G279" s="5">
        <v>122906</v>
      </c>
      <c r="H279" s="6" t="s">
        <v>258</v>
      </c>
      <c r="I279" s="4">
        <v>71.5</v>
      </c>
      <c r="J279" s="4">
        <v>98</v>
      </c>
      <c r="K279" s="8">
        <v>68</v>
      </c>
      <c r="L279" s="8"/>
      <c r="M279" s="4"/>
      <c r="N279" s="4"/>
      <c r="O279" s="8">
        <v>1</v>
      </c>
      <c r="P279" s="4">
        <v>0</v>
      </c>
      <c r="Q279" s="4">
        <v>567</v>
      </c>
      <c r="R279" s="4"/>
      <c r="S279" s="4"/>
      <c r="T279" s="4">
        <v>313</v>
      </c>
      <c r="U279" s="5">
        <v>3</v>
      </c>
      <c r="V279" s="4" t="s">
        <v>28</v>
      </c>
      <c r="W279" s="12">
        <v>44831.359212963</v>
      </c>
      <c r="X279" s="6" t="s">
        <v>579</v>
      </c>
      <c r="Y279" s="13"/>
    </row>
    <row r="280" spans="1:25">
      <c r="A280" s="4"/>
      <c r="B280" s="5">
        <v>185604</v>
      </c>
      <c r="C280" s="4" t="s">
        <v>977</v>
      </c>
      <c r="D280" s="4" t="s">
        <v>978</v>
      </c>
      <c r="E280" s="4" t="s">
        <v>25</v>
      </c>
      <c r="F280" s="4" t="s">
        <v>429</v>
      </c>
      <c r="G280" s="5">
        <v>339</v>
      </c>
      <c r="H280" s="6" t="s">
        <v>108</v>
      </c>
      <c r="I280" s="4">
        <v>8.8</v>
      </c>
      <c r="J280" s="4">
        <v>19.5</v>
      </c>
      <c r="K280" s="8">
        <v>55</v>
      </c>
      <c r="L280" s="8"/>
      <c r="M280" s="17">
        <f t="shared" ref="M280:M283" si="0">(J280-I280)/J280</f>
        <v>0.548717948717949</v>
      </c>
      <c r="N280" s="17">
        <f t="shared" ref="N280:N283" si="1">(K280-I280)/K280</f>
        <v>0.84</v>
      </c>
      <c r="O280" s="8">
        <v>2</v>
      </c>
      <c r="P280" s="4">
        <v>0</v>
      </c>
      <c r="Q280" s="4">
        <v>76</v>
      </c>
      <c r="R280" s="4">
        <v>35.5</v>
      </c>
      <c r="S280" s="4">
        <v>55</v>
      </c>
      <c r="T280" s="4">
        <v>40</v>
      </c>
      <c r="U280" s="6"/>
      <c r="V280" s="4" t="s">
        <v>28</v>
      </c>
      <c r="W280" s="12">
        <v>44833.3874652778</v>
      </c>
      <c r="X280" s="6" t="s">
        <v>979</v>
      </c>
      <c r="Y280" s="13"/>
    </row>
    <row r="281" spans="1:25">
      <c r="A281" s="4"/>
      <c r="B281" s="5">
        <v>35736</v>
      </c>
      <c r="C281" s="4" t="s">
        <v>315</v>
      </c>
      <c r="D281" s="4" t="s">
        <v>316</v>
      </c>
      <c r="E281" s="4" t="s">
        <v>25</v>
      </c>
      <c r="F281" s="4" t="s">
        <v>317</v>
      </c>
      <c r="G281" s="5">
        <v>105751</v>
      </c>
      <c r="H281" s="6" t="s">
        <v>220</v>
      </c>
      <c r="I281" s="4">
        <v>24.5</v>
      </c>
      <c r="J281" s="4">
        <v>33.6</v>
      </c>
      <c r="K281" s="8">
        <v>273</v>
      </c>
      <c r="L281" s="8"/>
      <c r="M281" s="17">
        <f t="shared" si="0"/>
        <v>0.270833333333333</v>
      </c>
      <c r="N281" s="17">
        <f t="shared" si="1"/>
        <v>0.91025641025641</v>
      </c>
      <c r="O281" s="8">
        <v>3</v>
      </c>
      <c r="P281" s="4">
        <v>0</v>
      </c>
      <c r="Q281" s="4">
        <v>468</v>
      </c>
      <c r="R281" s="4">
        <v>239.4</v>
      </c>
      <c r="S281" s="4">
        <v>273</v>
      </c>
      <c r="T281" s="4">
        <v>542</v>
      </c>
      <c r="U281" s="5">
        <v>3</v>
      </c>
      <c r="V281" s="4" t="s">
        <v>28</v>
      </c>
      <c r="W281" s="12">
        <v>44825.7276736111</v>
      </c>
      <c r="X281" s="6" t="s">
        <v>979</v>
      </c>
      <c r="Y281" s="13"/>
    </row>
    <row r="282" spans="1:25">
      <c r="A282" s="4"/>
      <c r="B282" s="5">
        <v>27031</v>
      </c>
      <c r="C282" s="4" t="s">
        <v>980</v>
      </c>
      <c r="D282" s="4" t="s">
        <v>981</v>
      </c>
      <c r="E282" s="4" t="s">
        <v>794</v>
      </c>
      <c r="F282" s="4" t="s">
        <v>982</v>
      </c>
      <c r="G282" s="5">
        <v>513</v>
      </c>
      <c r="H282" s="6" t="s">
        <v>336</v>
      </c>
      <c r="I282" s="4">
        <v>1.25</v>
      </c>
      <c r="J282" s="4">
        <v>2.6</v>
      </c>
      <c r="K282" s="8">
        <v>33.8</v>
      </c>
      <c r="L282" s="8"/>
      <c r="M282" s="17">
        <f t="shared" si="0"/>
        <v>0.519230769230769</v>
      </c>
      <c r="N282" s="17">
        <f t="shared" si="1"/>
        <v>0.96301775147929</v>
      </c>
      <c r="O282" s="8">
        <v>3</v>
      </c>
      <c r="P282" s="4">
        <v>0</v>
      </c>
      <c r="Q282" s="4">
        <v>991.4</v>
      </c>
      <c r="R282" s="4">
        <v>31.2</v>
      </c>
      <c r="S282" s="4">
        <v>33.8</v>
      </c>
      <c r="T282" s="4">
        <v>1266.5</v>
      </c>
      <c r="U282" s="6"/>
      <c r="V282" s="4" t="s">
        <v>28</v>
      </c>
      <c r="W282" s="12">
        <v>44826.4713425926</v>
      </c>
      <c r="X282" s="6" t="s">
        <v>979</v>
      </c>
      <c r="Y282" s="13"/>
    </row>
    <row r="283" spans="1:25">
      <c r="A283" s="14"/>
      <c r="B283" s="15">
        <v>182086</v>
      </c>
      <c r="C283" s="14" t="s">
        <v>73</v>
      </c>
      <c r="D283" s="14" t="s">
        <v>536</v>
      </c>
      <c r="E283" s="14" t="s">
        <v>25</v>
      </c>
      <c r="F283" s="14" t="s">
        <v>74</v>
      </c>
      <c r="G283" s="15">
        <v>106865</v>
      </c>
      <c r="H283" s="16" t="s">
        <v>983</v>
      </c>
      <c r="I283" s="14">
        <v>85.65</v>
      </c>
      <c r="J283" s="14">
        <v>98.78</v>
      </c>
      <c r="K283" s="18">
        <v>19.8</v>
      </c>
      <c r="L283" s="18"/>
      <c r="M283" s="19">
        <f t="shared" si="0"/>
        <v>0.132921644057501</v>
      </c>
      <c r="N283" s="19">
        <f t="shared" si="1"/>
        <v>-3.32575757575758</v>
      </c>
      <c r="O283" s="18">
        <v>1</v>
      </c>
      <c r="P283" s="14">
        <v>0</v>
      </c>
      <c r="Q283" s="14">
        <v>3027</v>
      </c>
      <c r="R283" s="14">
        <v>-78.98</v>
      </c>
      <c r="S283" s="14">
        <v>19.8</v>
      </c>
      <c r="T283" s="14">
        <v>1292</v>
      </c>
      <c r="U283" s="16"/>
      <c r="V283" s="14" t="s">
        <v>28</v>
      </c>
      <c r="W283" s="20">
        <v>44841.911724537</v>
      </c>
      <c r="X283" s="16" t="s">
        <v>984</v>
      </c>
      <c r="Y283" s="13"/>
    </row>
    <row r="284" spans="1:25">
      <c r="A284" s="14"/>
      <c r="B284" s="15">
        <v>19577</v>
      </c>
      <c r="C284" s="14" t="s">
        <v>985</v>
      </c>
      <c r="D284" s="14" t="s">
        <v>986</v>
      </c>
      <c r="E284" s="14" t="s">
        <v>25</v>
      </c>
      <c r="F284" s="14" t="s">
        <v>773</v>
      </c>
      <c r="G284" s="15">
        <v>105751</v>
      </c>
      <c r="H284" s="16" t="s">
        <v>220</v>
      </c>
      <c r="I284" s="14">
        <v>3.5</v>
      </c>
      <c r="J284" s="14">
        <v>6</v>
      </c>
      <c r="K284" s="18">
        <v>4.5</v>
      </c>
      <c r="L284" s="18">
        <v>4.5</v>
      </c>
      <c r="M284" s="19">
        <v>0.416666666666667</v>
      </c>
      <c r="N284" s="19">
        <v>0.222222222222222</v>
      </c>
      <c r="O284" s="18">
        <v>3</v>
      </c>
      <c r="P284" s="14">
        <v>0</v>
      </c>
      <c r="Q284" s="14">
        <v>3875</v>
      </c>
      <c r="R284" s="14">
        <v>-1.5</v>
      </c>
      <c r="S284" s="14">
        <v>4.5</v>
      </c>
      <c r="T284" s="14">
        <v>5112</v>
      </c>
      <c r="U284" s="15">
        <v>2</v>
      </c>
      <c r="V284" s="14" t="s">
        <v>28</v>
      </c>
      <c r="W284" s="20">
        <v>44825.8055439815</v>
      </c>
      <c r="X284" s="16" t="s">
        <v>987</v>
      </c>
      <c r="Y284" s="13"/>
    </row>
    <row r="285" spans="1:25">
      <c r="A285" s="14"/>
      <c r="B285" s="15">
        <v>11132</v>
      </c>
      <c r="C285" s="14" t="s">
        <v>705</v>
      </c>
      <c r="D285" s="14" t="s">
        <v>511</v>
      </c>
      <c r="E285" s="14" t="s">
        <v>44</v>
      </c>
      <c r="F285" s="14" t="s">
        <v>706</v>
      </c>
      <c r="G285" s="15">
        <v>105751</v>
      </c>
      <c r="H285" s="16" t="s">
        <v>220</v>
      </c>
      <c r="I285" s="14">
        <v>7.5</v>
      </c>
      <c r="J285" s="14">
        <v>13.5</v>
      </c>
      <c r="K285" s="18">
        <v>8.5</v>
      </c>
      <c r="L285" s="18">
        <v>8.5</v>
      </c>
      <c r="M285" s="19">
        <v>0.444444444444444</v>
      </c>
      <c r="N285" s="19">
        <v>0.117647058823529</v>
      </c>
      <c r="O285" s="18">
        <v>2</v>
      </c>
      <c r="P285" s="14">
        <v>12.8</v>
      </c>
      <c r="Q285" s="14">
        <v>2539</v>
      </c>
      <c r="R285" s="14">
        <v>-5</v>
      </c>
      <c r="S285" s="14">
        <v>-4.3</v>
      </c>
      <c r="T285" s="14">
        <v>612</v>
      </c>
      <c r="U285" s="15">
        <v>3</v>
      </c>
      <c r="V285" s="14" t="s">
        <v>28</v>
      </c>
      <c r="W285" s="20">
        <v>44825.7169675926</v>
      </c>
      <c r="X285" s="16" t="s">
        <v>987</v>
      </c>
      <c r="Y285" s="13"/>
    </row>
    <row r="286" spans="1:25">
      <c r="A286" s="14"/>
      <c r="B286" s="15">
        <v>150679</v>
      </c>
      <c r="C286" s="14" t="s">
        <v>988</v>
      </c>
      <c r="D286" s="14" t="s">
        <v>989</v>
      </c>
      <c r="E286" s="14" t="s">
        <v>44</v>
      </c>
      <c r="F286" s="14" t="s">
        <v>990</v>
      </c>
      <c r="G286" s="15">
        <v>105751</v>
      </c>
      <c r="H286" s="16" t="s">
        <v>220</v>
      </c>
      <c r="I286" s="14">
        <v>7.5</v>
      </c>
      <c r="J286" s="14">
        <v>12</v>
      </c>
      <c r="K286" s="18">
        <v>9</v>
      </c>
      <c r="L286" s="18">
        <v>9</v>
      </c>
      <c r="M286" s="19">
        <v>0.375</v>
      </c>
      <c r="N286" s="19">
        <v>0.166666666666667</v>
      </c>
      <c r="O286" s="18">
        <v>2</v>
      </c>
      <c r="P286" s="14">
        <v>0</v>
      </c>
      <c r="Q286" s="14">
        <v>8749</v>
      </c>
      <c r="R286" s="14">
        <v>-3</v>
      </c>
      <c r="S286" s="14">
        <v>9</v>
      </c>
      <c r="T286" s="14">
        <v>3850</v>
      </c>
      <c r="U286" s="15">
        <v>5</v>
      </c>
      <c r="V286" s="14" t="s">
        <v>28</v>
      </c>
      <c r="W286" s="20">
        <v>44825.7256597222</v>
      </c>
      <c r="X286" s="16" t="s">
        <v>987</v>
      </c>
      <c r="Y286" s="13"/>
    </row>
    <row r="287" spans="1:25">
      <c r="A287" s="14"/>
      <c r="B287" s="15">
        <v>3697</v>
      </c>
      <c r="C287" s="14" t="s">
        <v>991</v>
      </c>
      <c r="D287" s="14" t="s">
        <v>992</v>
      </c>
      <c r="E287" s="14" t="s">
        <v>44</v>
      </c>
      <c r="F287" s="14" t="s">
        <v>993</v>
      </c>
      <c r="G287" s="15">
        <v>122686</v>
      </c>
      <c r="H287" s="16" t="s">
        <v>37</v>
      </c>
      <c r="I287" s="14">
        <v>12.8</v>
      </c>
      <c r="J287" s="14">
        <v>14.8</v>
      </c>
      <c r="K287" s="18">
        <v>12.5</v>
      </c>
      <c r="L287" s="18">
        <v>11</v>
      </c>
      <c r="M287" s="19">
        <v>0.135135135135135</v>
      </c>
      <c r="N287" s="19">
        <v>-0.0240000000000001</v>
      </c>
      <c r="O287" s="18">
        <v>2</v>
      </c>
      <c r="P287" s="14">
        <v>14</v>
      </c>
      <c r="Q287" s="14">
        <v>811</v>
      </c>
      <c r="R287" s="14">
        <v>-2.3</v>
      </c>
      <c r="S287" s="14">
        <v>-1.5</v>
      </c>
      <c r="T287" s="14">
        <v>666</v>
      </c>
      <c r="U287" s="15">
        <v>2</v>
      </c>
      <c r="V287" s="14" t="s">
        <v>28</v>
      </c>
      <c r="W287" s="20">
        <v>44842.4237384259</v>
      </c>
      <c r="X287" s="16" t="s">
        <v>987</v>
      </c>
      <c r="Y287" s="13"/>
    </row>
    <row r="288" spans="1:25">
      <c r="A288" s="14"/>
      <c r="B288" s="15">
        <v>2242</v>
      </c>
      <c r="C288" s="14" t="s">
        <v>576</v>
      </c>
      <c r="D288" s="14" t="s">
        <v>126</v>
      </c>
      <c r="E288" s="14" t="s">
        <v>44</v>
      </c>
      <c r="F288" s="14" t="s">
        <v>631</v>
      </c>
      <c r="G288" s="15">
        <v>105751</v>
      </c>
      <c r="H288" s="16" t="s">
        <v>220</v>
      </c>
      <c r="I288" s="14">
        <v>10.15</v>
      </c>
      <c r="J288" s="14">
        <v>15</v>
      </c>
      <c r="K288" s="18">
        <v>11.5</v>
      </c>
      <c r="L288" s="18">
        <v>11.5</v>
      </c>
      <c r="M288" s="19">
        <v>0.323333333333333</v>
      </c>
      <c r="N288" s="19">
        <v>0.117391304347826</v>
      </c>
      <c r="O288" s="18">
        <v>3</v>
      </c>
      <c r="P288" s="14">
        <v>0</v>
      </c>
      <c r="Q288" s="14">
        <v>699</v>
      </c>
      <c r="R288" s="14">
        <v>-3.5</v>
      </c>
      <c r="S288" s="14">
        <v>11.5</v>
      </c>
      <c r="T288" s="14">
        <v>538</v>
      </c>
      <c r="U288" s="15">
        <v>2</v>
      </c>
      <c r="V288" s="14" t="s">
        <v>28</v>
      </c>
      <c r="W288" s="20">
        <v>44825.7153240741</v>
      </c>
      <c r="X288" s="16" t="s">
        <v>987</v>
      </c>
      <c r="Y288" s="13"/>
    </row>
    <row r="289" spans="1:25">
      <c r="A289" s="14"/>
      <c r="B289" s="15">
        <v>31200</v>
      </c>
      <c r="C289" s="14" t="s">
        <v>829</v>
      </c>
      <c r="D289" s="14" t="s">
        <v>994</v>
      </c>
      <c r="E289" s="14" t="s">
        <v>44</v>
      </c>
      <c r="F289" s="14" t="s">
        <v>831</v>
      </c>
      <c r="G289" s="15">
        <v>105751</v>
      </c>
      <c r="H289" s="16" t="s">
        <v>220</v>
      </c>
      <c r="I289" s="14">
        <v>12.3</v>
      </c>
      <c r="J289" s="14">
        <v>15.8</v>
      </c>
      <c r="K289" s="18">
        <v>12.5</v>
      </c>
      <c r="L289" s="18">
        <v>12.5</v>
      </c>
      <c r="M289" s="19">
        <v>0.221518987341772</v>
      </c>
      <c r="N289" s="19">
        <v>0.0159999999999999</v>
      </c>
      <c r="O289" s="18">
        <v>2</v>
      </c>
      <c r="P289" s="14">
        <v>0</v>
      </c>
      <c r="Q289" s="14">
        <v>530</v>
      </c>
      <c r="R289" s="14">
        <v>-3.3</v>
      </c>
      <c r="S289" s="14">
        <v>12.5</v>
      </c>
      <c r="T289" s="14">
        <v>400</v>
      </c>
      <c r="U289" s="15">
        <v>2</v>
      </c>
      <c r="V289" s="14" t="s">
        <v>28</v>
      </c>
      <c r="W289" s="20">
        <v>44825.722974537</v>
      </c>
      <c r="X289" s="16" t="s">
        <v>987</v>
      </c>
      <c r="Y289" s="13"/>
    </row>
    <row r="290" spans="1:25">
      <c r="A290" s="14"/>
      <c r="B290" s="15">
        <v>110030</v>
      </c>
      <c r="C290" s="14" t="s">
        <v>995</v>
      </c>
      <c r="D290" s="14" t="s">
        <v>996</v>
      </c>
      <c r="E290" s="14" t="s">
        <v>25</v>
      </c>
      <c r="F290" s="14" t="s">
        <v>150</v>
      </c>
      <c r="G290" s="15">
        <v>105751</v>
      </c>
      <c r="H290" s="16" t="s">
        <v>220</v>
      </c>
      <c r="I290" s="14">
        <v>13.5</v>
      </c>
      <c r="J290" s="14">
        <v>18</v>
      </c>
      <c r="K290" s="18">
        <v>16</v>
      </c>
      <c r="L290" s="18">
        <v>16</v>
      </c>
      <c r="M290" s="19">
        <v>0.25</v>
      </c>
      <c r="N290" s="19">
        <v>0.15625</v>
      </c>
      <c r="O290" s="18">
        <v>3</v>
      </c>
      <c r="P290" s="14">
        <v>17.5</v>
      </c>
      <c r="Q290" s="14">
        <v>2833</v>
      </c>
      <c r="R290" s="14">
        <v>-2</v>
      </c>
      <c r="S290" s="14">
        <v>-1.5</v>
      </c>
      <c r="T290" s="14">
        <v>1940</v>
      </c>
      <c r="U290" s="15">
        <v>9</v>
      </c>
      <c r="V290" s="14" t="s">
        <v>28</v>
      </c>
      <c r="W290" s="20">
        <v>44825.7243865741</v>
      </c>
      <c r="X290" s="16" t="s">
        <v>987</v>
      </c>
      <c r="Y290" s="13"/>
    </row>
    <row r="291" spans="1:25">
      <c r="A291" s="14"/>
      <c r="B291" s="15">
        <v>1753</v>
      </c>
      <c r="C291" s="14" t="s">
        <v>997</v>
      </c>
      <c r="D291" s="14" t="s">
        <v>998</v>
      </c>
      <c r="E291" s="14" t="s">
        <v>377</v>
      </c>
      <c r="F291" s="14" t="s">
        <v>999</v>
      </c>
      <c r="G291" s="15">
        <v>105751</v>
      </c>
      <c r="H291" s="16" t="s">
        <v>220</v>
      </c>
      <c r="I291" s="14">
        <v>13.3</v>
      </c>
      <c r="J291" s="14">
        <v>21.5</v>
      </c>
      <c r="K291" s="18">
        <v>16.5</v>
      </c>
      <c r="L291" s="18">
        <v>16.5</v>
      </c>
      <c r="M291" s="19">
        <v>0.381395348837209</v>
      </c>
      <c r="N291" s="19">
        <v>0.193939393939394</v>
      </c>
      <c r="O291" s="18">
        <v>2</v>
      </c>
      <c r="P291" s="14">
        <v>19.8</v>
      </c>
      <c r="Q291" s="14">
        <v>1372</v>
      </c>
      <c r="R291" s="14">
        <v>-5</v>
      </c>
      <c r="S291" s="14">
        <v>-3.3</v>
      </c>
      <c r="T291" s="14">
        <v>250</v>
      </c>
      <c r="U291" s="15">
        <v>3</v>
      </c>
      <c r="V291" s="14" t="s">
        <v>28</v>
      </c>
      <c r="W291" s="20">
        <v>44825.7260763889</v>
      </c>
      <c r="X291" s="16" t="s">
        <v>987</v>
      </c>
      <c r="Y291" s="13"/>
    </row>
    <row r="292" spans="1:25">
      <c r="A292" s="14"/>
      <c r="B292" s="15">
        <v>155344</v>
      </c>
      <c r="C292" s="14" t="s">
        <v>1000</v>
      </c>
      <c r="D292" s="14" t="s">
        <v>1001</v>
      </c>
      <c r="E292" s="14" t="s">
        <v>25</v>
      </c>
      <c r="F292" s="14" t="s">
        <v>499</v>
      </c>
      <c r="G292" s="15">
        <v>105751</v>
      </c>
      <c r="H292" s="16" t="s">
        <v>220</v>
      </c>
      <c r="I292" s="14">
        <v>14.5</v>
      </c>
      <c r="J292" s="14">
        <v>24</v>
      </c>
      <c r="K292" s="18">
        <v>18</v>
      </c>
      <c r="L292" s="18">
        <v>18</v>
      </c>
      <c r="M292" s="19">
        <v>0.395833333333333</v>
      </c>
      <c r="N292" s="19">
        <v>0.194444444444444</v>
      </c>
      <c r="O292" s="18">
        <v>2</v>
      </c>
      <c r="P292" s="14">
        <v>0</v>
      </c>
      <c r="Q292" s="14">
        <v>40</v>
      </c>
      <c r="R292" s="14">
        <v>-6</v>
      </c>
      <c r="S292" s="14">
        <v>18</v>
      </c>
      <c r="T292" s="14">
        <v>115</v>
      </c>
      <c r="U292" s="15">
        <v>1</v>
      </c>
      <c r="V292" s="14" t="s">
        <v>28</v>
      </c>
      <c r="W292" s="20">
        <v>44825.791712963</v>
      </c>
      <c r="X292" s="16" t="s">
        <v>987</v>
      </c>
      <c r="Y292" s="13"/>
    </row>
    <row r="293" spans="1:25">
      <c r="A293" s="14"/>
      <c r="B293" s="15">
        <v>158211</v>
      </c>
      <c r="C293" s="14" t="s">
        <v>1002</v>
      </c>
      <c r="D293" s="14" t="s">
        <v>1003</v>
      </c>
      <c r="E293" s="14" t="s">
        <v>25</v>
      </c>
      <c r="F293" s="14" t="s">
        <v>1004</v>
      </c>
      <c r="G293" s="15">
        <v>720</v>
      </c>
      <c r="H293" s="16" t="s">
        <v>132</v>
      </c>
      <c r="I293" s="14">
        <v>9.2</v>
      </c>
      <c r="J293" s="14">
        <v>25</v>
      </c>
      <c r="K293" s="18">
        <v>18</v>
      </c>
      <c r="L293" s="18">
        <v>18</v>
      </c>
      <c r="M293" s="19">
        <v>0.632</v>
      </c>
      <c r="N293" s="19">
        <v>0.488888888888889</v>
      </c>
      <c r="O293" s="18">
        <v>6</v>
      </c>
      <c r="P293" s="14">
        <v>0</v>
      </c>
      <c r="Q293" s="14">
        <v>210</v>
      </c>
      <c r="R293" s="14">
        <v>-7</v>
      </c>
      <c r="S293" s="14">
        <v>18</v>
      </c>
      <c r="T293" s="14">
        <v>446</v>
      </c>
      <c r="U293" s="15">
        <v>3</v>
      </c>
      <c r="V293" s="14" t="s">
        <v>28</v>
      </c>
      <c r="W293" s="20">
        <v>44826.3637152778</v>
      </c>
      <c r="X293" s="16" t="s">
        <v>987</v>
      </c>
      <c r="Y293" s="13"/>
    </row>
    <row r="294" spans="1:25">
      <c r="A294" s="14"/>
      <c r="B294" s="15">
        <v>189135</v>
      </c>
      <c r="C294" s="14" t="s">
        <v>23</v>
      </c>
      <c r="D294" s="14" t="s">
        <v>24</v>
      </c>
      <c r="E294" s="14" t="s">
        <v>25</v>
      </c>
      <c r="F294" s="14" t="s">
        <v>26</v>
      </c>
      <c r="G294" s="15">
        <v>351</v>
      </c>
      <c r="H294" s="16" t="s">
        <v>1005</v>
      </c>
      <c r="I294" s="14">
        <v>25.2</v>
      </c>
      <c r="J294" s="14">
        <v>29.8</v>
      </c>
      <c r="K294" s="18">
        <v>19.8</v>
      </c>
      <c r="L294" s="18">
        <v>19.8</v>
      </c>
      <c r="M294" s="19">
        <v>0.154362416107383</v>
      </c>
      <c r="N294" s="19">
        <v>-0.272727272727273</v>
      </c>
      <c r="O294" s="18">
        <v>2</v>
      </c>
      <c r="P294" s="14">
        <v>0</v>
      </c>
      <c r="Q294" s="14">
        <v>9037</v>
      </c>
      <c r="R294" s="14">
        <v>-10</v>
      </c>
      <c r="S294" s="14">
        <v>19.8</v>
      </c>
      <c r="T294" s="14">
        <v>4513</v>
      </c>
      <c r="U294" s="15">
        <v>33</v>
      </c>
      <c r="V294" s="14" t="s">
        <v>28</v>
      </c>
      <c r="W294" s="20">
        <v>44826.3875</v>
      </c>
      <c r="X294" s="16" t="s">
        <v>987</v>
      </c>
      <c r="Y294" s="13"/>
    </row>
    <row r="295" spans="1:25">
      <c r="A295" s="14"/>
      <c r="B295" s="15">
        <v>302</v>
      </c>
      <c r="C295" s="14" t="s">
        <v>787</v>
      </c>
      <c r="D295" s="14" t="s">
        <v>779</v>
      </c>
      <c r="E295" s="14" t="s">
        <v>25</v>
      </c>
      <c r="F295" s="14" t="s">
        <v>788</v>
      </c>
      <c r="G295" s="15">
        <v>105751</v>
      </c>
      <c r="H295" s="16" t="s">
        <v>220</v>
      </c>
      <c r="I295" s="14">
        <v>18.3</v>
      </c>
      <c r="J295" s="14">
        <v>29</v>
      </c>
      <c r="K295" s="18">
        <v>19.8</v>
      </c>
      <c r="L295" s="18">
        <v>19.8</v>
      </c>
      <c r="M295" s="19">
        <v>0.368965517241379</v>
      </c>
      <c r="N295" s="19">
        <v>0.0757575757575758</v>
      </c>
      <c r="O295" s="18">
        <v>3</v>
      </c>
      <c r="P295" s="14">
        <v>0</v>
      </c>
      <c r="Q295" s="14">
        <v>436</v>
      </c>
      <c r="R295" s="14">
        <v>-9.2</v>
      </c>
      <c r="S295" s="14">
        <v>19.8</v>
      </c>
      <c r="T295" s="14">
        <v>328</v>
      </c>
      <c r="U295" s="16"/>
      <c r="V295" s="14" t="s">
        <v>28</v>
      </c>
      <c r="W295" s="20">
        <v>44825.7912037037</v>
      </c>
      <c r="X295" s="16" t="s">
        <v>987</v>
      </c>
      <c r="Y295" s="13"/>
    </row>
    <row r="296" spans="1:25">
      <c r="A296" s="14"/>
      <c r="B296" s="15">
        <v>134725</v>
      </c>
      <c r="C296" s="14" t="s">
        <v>1006</v>
      </c>
      <c r="D296" s="14" t="s">
        <v>1007</v>
      </c>
      <c r="E296" s="14" t="s">
        <v>25</v>
      </c>
      <c r="F296" s="14" t="s">
        <v>828</v>
      </c>
      <c r="G296" s="15">
        <v>105751</v>
      </c>
      <c r="H296" s="16" t="s">
        <v>220</v>
      </c>
      <c r="I296" s="14">
        <v>16</v>
      </c>
      <c r="J296" s="14">
        <v>25</v>
      </c>
      <c r="K296" s="18">
        <v>19.8</v>
      </c>
      <c r="L296" s="18">
        <v>19.8</v>
      </c>
      <c r="M296" s="19">
        <v>0.36</v>
      </c>
      <c r="N296" s="19">
        <v>0.191919191919192</v>
      </c>
      <c r="O296" s="18">
        <v>3</v>
      </c>
      <c r="P296" s="14">
        <v>23.5</v>
      </c>
      <c r="Q296" s="14">
        <v>1507</v>
      </c>
      <c r="R296" s="14">
        <v>-5.2</v>
      </c>
      <c r="S296" s="14">
        <v>-3.7</v>
      </c>
      <c r="T296" s="14">
        <v>760</v>
      </c>
      <c r="U296" s="15">
        <v>3</v>
      </c>
      <c r="V296" s="14" t="s">
        <v>28</v>
      </c>
      <c r="W296" s="20">
        <v>44825.7941203704</v>
      </c>
      <c r="X296" s="16" t="s">
        <v>987</v>
      </c>
      <c r="Y296" s="13"/>
    </row>
    <row r="297" spans="1:25">
      <c r="A297" s="14"/>
      <c r="B297" s="15">
        <v>82164</v>
      </c>
      <c r="C297" s="14" t="s">
        <v>1008</v>
      </c>
      <c r="D297" s="14" t="s">
        <v>1009</v>
      </c>
      <c r="E297" s="14" t="s">
        <v>25</v>
      </c>
      <c r="F297" s="14" t="s">
        <v>1010</v>
      </c>
      <c r="G297" s="15">
        <v>105751</v>
      </c>
      <c r="H297" s="16" t="s">
        <v>220</v>
      </c>
      <c r="I297" s="14">
        <v>15.3</v>
      </c>
      <c r="J297" s="14">
        <v>28</v>
      </c>
      <c r="K297" s="18">
        <v>19.8</v>
      </c>
      <c r="L297" s="18">
        <v>19.8</v>
      </c>
      <c r="M297" s="19">
        <v>0.453571428571429</v>
      </c>
      <c r="N297" s="19">
        <v>0.227272727272727</v>
      </c>
      <c r="O297" s="18">
        <v>3</v>
      </c>
      <c r="P297" s="14">
        <v>27.2</v>
      </c>
      <c r="Q297" s="14">
        <v>155</v>
      </c>
      <c r="R297" s="14">
        <v>-8.2</v>
      </c>
      <c r="S297" s="14">
        <v>-7.4</v>
      </c>
      <c r="T297" s="14">
        <v>232</v>
      </c>
      <c r="U297" s="15">
        <v>2</v>
      </c>
      <c r="V297" s="14" t="s">
        <v>28</v>
      </c>
      <c r="W297" s="20">
        <v>44825.7954513889</v>
      </c>
      <c r="X297" s="16" t="s">
        <v>987</v>
      </c>
      <c r="Y297" s="13"/>
    </row>
    <row r="298" spans="1:25">
      <c r="A298" s="14"/>
      <c r="B298" s="15">
        <v>189135</v>
      </c>
      <c r="C298" s="14" t="s">
        <v>23</v>
      </c>
      <c r="D298" s="14" t="s">
        <v>24</v>
      </c>
      <c r="E298" s="14" t="s">
        <v>25</v>
      </c>
      <c r="F298" s="14" t="s">
        <v>26</v>
      </c>
      <c r="G298" s="15">
        <v>730</v>
      </c>
      <c r="H298" s="16" t="s">
        <v>1011</v>
      </c>
      <c r="I298" s="14">
        <v>25.2</v>
      </c>
      <c r="J298" s="14">
        <v>29.8</v>
      </c>
      <c r="K298" s="18">
        <v>22</v>
      </c>
      <c r="L298" s="18">
        <v>22</v>
      </c>
      <c r="M298" s="19">
        <v>0.154362416107383</v>
      </c>
      <c r="N298" s="19">
        <v>-0.145454545454545</v>
      </c>
      <c r="O298" s="18">
        <v>2</v>
      </c>
      <c r="P298" s="14">
        <v>0</v>
      </c>
      <c r="Q298" s="14">
        <v>9037</v>
      </c>
      <c r="R298" s="14">
        <v>-7.8</v>
      </c>
      <c r="S298" s="14">
        <v>22</v>
      </c>
      <c r="T298" s="14">
        <v>4513</v>
      </c>
      <c r="U298" s="15">
        <v>13</v>
      </c>
      <c r="V298" s="14" t="s">
        <v>28</v>
      </c>
      <c r="W298" s="20">
        <v>44826.4840856481</v>
      </c>
      <c r="X298" s="16" t="s">
        <v>987</v>
      </c>
      <c r="Y298" s="13"/>
    </row>
    <row r="299" spans="1:25">
      <c r="A299" s="14"/>
      <c r="B299" s="15">
        <v>1264</v>
      </c>
      <c r="C299" s="14" t="s">
        <v>588</v>
      </c>
      <c r="D299" s="14" t="s">
        <v>596</v>
      </c>
      <c r="E299" s="14" t="s">
        <v>44</v>
      </c>
      <c r="F299" s="14" t="s">
        <v>590</v>
      </c>
      <c r="G299" s="15">
        <v>105751</v>
      </c>
      <c r="H299" s="16" t="s">
        <v>220</v>
      </c>
      <c r="I299" s="14">
        <v>19.9</v>
      </c>
      <c r="J299" s="14">
        <v>24</v>
      </c>
      <c r="K299" s="18">
        <v>22</v>
      </c>
      <c r="L299" s="18">
        <v>22</v>
      </c>
      <c r="M299" s="19">
        <v>0.170833333333333</v>
      </c>
      <c r="N299" s="19">
        <v>0.0954545454545455</v>
      </c>
      <c r="O299" s="18">
        <v>3</v>
      </c>
      <c r="P299" s="14">
        <v>0</v>
      </c>
      <c r="Q299" s="14">
        <v>464</v>
      </c>
      <c r="R299" s="14">
        <v>-2</v>
      </c>
      <c r="S299" s="14">
        <v>22</v>
      </c>
      <c r="T299" s="14">
        <v>272</v>
      </c>
      <c r="U299" s="16"/>
      <c r="V299" s="14" t="s">
        <v>28</v>
      </c>
      <c r="W299" s="20">
        <v>44825.7250231481</v>
      </c>
      <c r="X299" s="16" t="s">
        <v>987</v>
      </c>
      <c r="Y299" s="13"/>
    </row>
    <row r="300" spans="1:25">
      <c r="A300" s="14"/>
      <c r="B300" s="15">
        <v>25464</v>
      </c>
      <c r="C300" s="14" t="s">
        <v>1012</v>
      </c>
      <c r="D300" s="14" t="s">
        <v>1013</v>
      </c>
      <c r="E300" s="14" t="s">
        <v>25</v>
      </c>
      <c r="F300" s="14" t="s">
        <v>1014</v>
      </c>
      <c r="G300" s="15">
        <v>105751</v>
      </c>
      <c r="H300" s="16" t="s">
        <v>220</v>
      </c>
      <c r="I300" s="14">
        <v>19.9</v>
      </c>
      <c r="J300" s="14">
        <v>24.5</v>
      </c>
      <c r="K300" s="18">
        <v>22.8</v>
      </c>
      <c r="L300" s="18">
        <v>22.8</v>
      </c>
      <c r="M300" s="19">
        <v>0.187755102040816</v>
      </c>
      <c r="N300" s="19">
        <v>0.12719298245614</v>
      </c>
      <c r="O300" s="18">
        <v>2</v>
      </c>
      <c r="P300" s="14">
        <v>0</v>
      </c>
      <c r="Q300" s="14">
        <v>17</v>
      </c>
      <c r="R300" s="14">
        <v>-1.7</v>
      </c>
      <c r="S300" s="14">
        <v>22.8</v>
      </c>
      <c r="T300" s="14">
        <v>16</v>
      </c>
      <c r="U300" s="16"/>
      <c r="V300" s="14" t="s">
        <v>468</v>
      </c>
      <c r="W300" s="20">
        <v>44825.7189467593</v>
      </c>
      <c r="X300" s="16" t="s">
        <v>987</v>
      </c>
      <c r="Y300" s="13"/>
    </row>
    <row r="301" spans="1:25">
      <c r="A301" s="14"/>
      <c r="B301" s="15">
        <v>37050</v>
      </c>
      <c r="C301" s="14" t="s">
        <v>1015</v>
      </c>
      <c r="D301" s="14" t="s">
        <v>998</v>
      </c>
      <c r="E301" s="14" t="s">
        <v>377</v>
      </c>
      <c r="F301" s="14" t="s">
        <v>429</v>
      </c>
      <c r="G301" s="15">
        <v>746</v>
      </c>
      <c r="H301" s="16" t="s">
        <v>41</v>
      </c>
      <c r="I301" s="14">
        <v>10</v>
      </c>
      <c r="J301" s="14">
        <v>29.8</v>
      </c>
      <c r="K301" s="18">
        <v>22</v>
      </c>
      <c r="L301" s="18">
        <v>25</v>
      </c>
      <c r="M301" s="19">
        <v>0.664429530201342</v>
      </c>
      <c r="N301" s="19">
        <v>0.545454545454545</v>
      </c>
      <c r="O301" s="18">
        <v>6</v>
      </c>
      <c r="P301" s="14">
        <v>28</v>
      </c>
      <c r="Q301" s="14">
        <v>20784.05</v>
      </c>
      <c r="R301" s="14">
        <v>-7.8</v>
      </c>
      <c r="S301" s="14">
        <v>-6</v>
      </c>
      <c r="T301" s="14">
        <v>9194.95</v>
      </c>
      <c r="U301" s="15">
        <v>20</v>
      </c>
      <c r="V301" s="14" t="s">
        <v>28</v>
      </c>
      <c r="W301" s="20">
        <v>44842.4262152778</v>
      </c>
      <c r="X301" s="16" t="s">
        <v>987</v>
      </c>
      <c r="Y301" s="13"/>
    </row>
    <row r="302" spans="1:25">
      <c r="A302" s="14"/>
      <c r="B302" s="15">
        <v>58880</v>
      </c>
      <c r="C302" s="14" t="s">
        <v>1016</v>
      </c>
      <c r="D302" s="14" t="s">
        <v>1017</v>
      </c>
      <c r="E302" s="14" t="s">
        <v>377</v>
      </c>
      <c r="F302" s="14" t="s">
        <v>429</v>
      </c>
      <c r="G302" s="15">
        <v>746</v>
      </c>
      <c r="H302" s="16" t="s">
        <v>41</v>
      </c>
      <c r="I302" s="14">
        <v>10</v>
      </c>
      <c r="J302" s="14">
        <v>29.8</v>
      </c>
      <c r="K302" s="18">
        <v>22</v>
      </c>
      <c r="L302" s="18">
        <v>25</v>
      </c>
      <c r="M302" s="19">
        <v>0.664429530201342</v>
      </c>
      <c r="N302" s="19">
        <v>0.545454545454545</v>
      </c>
      <c r="O302" s="18">
        <v>5</v>
      </c>
      <c r="P302" s="14">
        <v>28</v>
      </c>
      <c r="Q302" s="14">
        <v>9042.02</v>
      </c>
      <c r="R302" s="14">
        <v>-7.8</v>
      </c>
      <c r="S302" s="14">
        <v>-6</v>
      </c>
      <c r="T302" s="14">
        <v>3599.98</v>
      </c>
      <c r="U302" s="15">
        <v>33</v>
      </c>
      <c r="V302" s="14" t="s">
        <v>28</v>
      </c>
      <c r="W302" s="20">
        <v>44842.4265972222</v>
      </c>
      <c r="X302" s="16" t="s">
        <v>987</v>
      </c>
      <c r="Y302" s="13"/>
    </row>
    <row r="303" spans="1:25">
      <c r="A303" s="14"/>
      <c r="B303" s="15">
        <v>41077</v>
      </c>
      <c r="C303" s="14" t="s">
        <v>1018</v>
      </c>
      <c r="D303" s="14" t="s">
        <v>998</v>
      </c>
      <c r="E303" s="14" t="s">
        <v>377</v>
      </c>
      <c r="F303" s="14" t="s">
        <v>429</v>
      </c>
      <c r="G303" s="15">
        <v>746</v>
      </c>
      <c r="H303" s="16" t="s">
        <v>41</v>
      </c>
      <c r="I303" s="14">
        <v>10</v>
      </c>
      <c r="J303" s="14">
        <v>29.8</v>
      </c>
      <c r="K303" s="18">
        <v>22</v>
      </c>
      <c r="L303" s="18">
        <v>25</v>
      </c>
      <c r="M303" s="19">
        <v>0.664429530201342</v>
      </c>
      <c r="N303" s="19">
        <v>0.545454545454545</v>
      </c>
      <c r="O303" s="18">
        <v>5</v>
      </c>
      <c r="P303" s="14">
        <v>28</v>
      </c>
      <c r="Q303" s="14">
        <v>5504.02</v>
      </c>
      <c r="R303" s="14">
        <v>-7.8</v>
      </c>
      <c r="S303" s="14">
        <v>-6</v>
      </c>
      <c r="T303" s="14">
        <v>969.98</v>
      </c>
      <c r="U303" s="15">
        <v>31</v>
      </c>
      <c r="V303" s="14" t="s">
        <v>28</v>
      </c>
      <c r="W303" s="20">
        <v>44842.4259722222</v>
      </c>
      <c r="X303" s="16" t="s">
        <v>987</v>
      </c>
      <c r="Y303" s="13"/>
    </row>
    <row r="304" spans="1:25">
      <c r="A304" s="14"/>
      <c r="B304" s="15">
        <v>49889</v>
      </c>
      <c r="C304" s="14" t="s">
        <v>616</v>
      </c>
      <c r="D304" s="14" t="s">
        <v>617</v>
      </c>
      <c r="E304" s="14" t="s">
        <v>44</v>
      </c>
      <c r="F304" s="14" t="s">
        <v>618</v>
      </c>
      <c r="G304" s="15">
        <v>105751</v>
      </c>
      <c r="H304" s="16" t="s">
        <v>220</v>
      </c>
      <c r="I304" s="14">
        <v>21.88</v>
      </c>
      <c r="J304" s="14">
        <v>30</v>
      </c>
      <c r="K304" s="18">
        <v>25.5</v>
      </c>
      <c r="L304" s="18">
        <v>25.5</v>
      </c>
      <c r="M304" s="19">
        <v>0.270666666666667</v>
      </c>
      <c r="N304" s="19">
        <v>0.141960784313726</v>
      </c>
      <c r="O304" s="18">
        <v>3</v>
      </c>
      <c r="P304" s="14">
        <v>0</v>
      </c>
      <c r="Q304" s="14">
        <v>354</v>
      </c>
      <c r="R304" s="14">
        <v>-4.5</v>
      </c>
      <c r="S304" s="14">
        <v>25.5</v>
      </c>
      <c r="T304" s="14">
        <v>373</v>
      </c>
      <c r="U304" s="15">
        <v>3</v>
      </c>
      <c r="V304" s="14" t="s">
        <v>28</v>
      </c>
      <c r="W304" s="20">
        <v>44825.722650463</v>
      </c>
      <c r="X304" s="16" t="s">
        <v>987</v>
      </c>
      <c r="Y304" s="13"/>
    </row>
    <row r="305" spans="1:25">
      <c r="A305" s="14"/>
      <c r="B305" s="15">
        <v>402</v>
      </c>
      <c r="C305" s="14" t="s">
        <v>673</v>
      </c>
      <c r="D305" s="14" t="s">
        <v>674</v>
      </c>
      <c r="E305" s="14" t="s">
        <v>44</v>
      </c>
      <c r="F305" s="14" t="s">
        <v>675</v>
      </c>
      <c r="G305" s="15">
        <v>738</v>
      </c>
      <c r="H305" s="16" t="s">
        <v>276</v>
      </c>
      <c r="I305" s="14">
        <v>24.8</v>
      </c>
      <c r="J305" s="14">
        <v>31</v>
      </c>
      <c r="K305" s="18">
        <v>28</v>
      </c>
      <c r="L305" s="18">
        <v>28</v>
      </c>
      <c r="M305" s="19">
        <v>0.2</v>
      </c>
      <c r="N305" s="19">
        <v>0.114285714285714</v>
      </c>
      <c r="O305" s="18">
        <v>3</v>
      </c>
      <c r="P305" s="14">
        <v>0</v>
      </c>
      <c r="Q305" s="14">
        <v>365</v>
      </c>
      <c r="R305" s="14">
        <v>-3</v>
      </c>
      <c r="S305" s="14">
        <v>28</v>
      </c>
      <c r="T305" s="14">
        <v>272</v>
      </c>
      <c r="U305" s="15">
        <v>2</v>
      </c>
      <c r="V305" s="14" t="s">
        <v>28</v>
      </c>
      <c r="W305" s="20">
        <v>44825.855162037</v>
      </c>
      <c r="X305" s="16" t="s">
        <v>987</v>
      </c>
      <c r="Y305" s="13"/>
    </row>
    <row r="306" spans="1:25">
      <c r="A306" s="14"/>
      <c r="B306" s="15">
        <v>19608</v>
      </c>
      <c r="C306" s="14" t="s">
        <v>852</v>
      </c>
      <c r="D306" s="14" t="s">
        <v>431</v>
      </c>
      <c r="E306" s="14" t="s">
        <v>25</v>
      </c>
      <c r="F306" s="14" t="s">
        <v>40</v>
      </c>
      <c r="G306" s="15">
        <v>105751</v>
      </c>
      <c r="H306" s="16" t="s">
        <v>220</v>
      </c>
      <c r="I306" s="14">
        <v>24.76</v>
      </c>
      <c r="J306" s="14">
        <v>29.8</v>
      </c>
      <c r="K306" s="18">
        <v>28</v>
      </c>
      <c r="L306" s="18">
        <v>28</v>
      </c>
      <c r="M306" s="19">
        <v>0.169127516778523</v>
      </c>
      <c r="N306" s="19">
        <v>0.115714285714286</v>
      </c>
      <c r="O306" s="18">
        <v>2</v>
      </c>
      <c r="P306" s="14">
        <v>0</v>
      </c>
      <c r="Q306" s="14">
        <v>444</v>
      </c>
      <c r="R306" s="14">
        <v>-1.8</v>
      </c>
      <c r="S306" s="14">
        <v>28</v>
      </c>
      <c r="T306" s="14">
        <v>569</v>
      </c>
      <c r="U306" s="15">
        <v>2</v>
      </c>
      <c r="V306" s="14" t="s">
        <v>28</v>
      </c>
      <c r="W306" s="20">
        <v>44825.7129282407</v>
      </c>
      <c r="X306" s="16" t="s">
        <v>987</v>
      </c>
      <c r="Y306" s="13"/>
    </row>
    <row r="307" spans="1:25">
      <c r="A307" s="14"/>
      <c r="B307" s="15">
        <v>1835</v>
      </c>
      <c r="C307" s="14" t="s">
        <v>693</v>
      </c>
      <c r="D307" s="14" t="s">
        <v>694</v>
      </c>
      <c r="E307" s="14" t="s">
        <v>44</v>
      </c>
      <c r="F307" s="14" t="s">
        <v>695</v>
      </c>
      <c r="G307" s="15">
        <v>105751</v>
      </c>
      <c r="H307" s="16" t="s">
        <v>220</v>
      </c>
      <c r="I307" s="14">
        <v>21.9</v>
      </c>
      <c r="J307" s="14">
        <v>33.8</v>
      </c>
      <c r="K307" s="18">
        <v>28</v>
      </c>
      <c r="L307" s="18">
        <v>28</v>
      </c>
      <c r="M307" s="19">
        <v>0.35207100591716</v>
      </c>
      <c r="N307" s="19">
        <v>0.217857142857143</v>
      </c>
      <c r="O307" s="18">
        <v>2</v>
      </c>
      <c r="P307" s="14">
        <v>0</v>
      </c>
      <c r="Q307" s="14">
        <v>1194</v>
      </c>
      <c r="R307" s="14">
        <v>-5.8</v>
      </c>
      <c r="S307" s="14">
        <v>28</v>
      </c>
      <c r="T307" s="14">
        <v>1083</v>
      </c>
      <c r="U307" s="15">
        <v>3</v>
      </c>
      <c r="V307" s="14" t="s">
        <v>28</v>
      </c>
      <c r="W307" s="20">
        <v>44825.8047106481</v>
      </c>
      <c r="X307" s="16" t="s">
        <v>987</v>
      </c>
      <c r="Y307" s="13"/>
    </row>
    <row r="308" spans="1:25">
      <c r="A308" s="14"/>
      <c r="B308" s="15">
        <v>191114</v>
      </c>
      <c r="C308" s="14" t="s">
        <v>1019</v>
      </c>
      <c r="D308" s="14" t="s">
        <v>1020</v>
      </c>
      <c r="E308" s="14" t="s">
        <v>44</v>
      </c>
      <c r="F308" s="14" t="s">
        <v>1021</v>
      </c>
      <c r="G308" s="15">
        <v>105751</v>
      </c>
      <c r="H308" s="16" t="s">
        <v>220</v>
      </c>
      <c r="I308" s="14">
        <v>24.88</v>
      </c>
      <c r="J308" s="14">
        <v>37.5</v>
      </c>
      <c r="K308" s="18">
        <v>28.5</v>
      </c>
      <c r="L308" s="18">
        <v>28.5</v>
      </c>
      <c r="M308" s="19">
        <v>0.336533333333333</v>
      </c>
      <c r="N308" s="19">
        <v>0.127017543859649</v>
      </c>
      <c r="O308" s="18">
        <v>3</v>
      </c>
      <c r="P308" s="14">
        <v>0</v>
      </c>
      <c r="Q308" s="14">
        <v>15</v>
      </c>
      <c r="R308" s="14">
        <v>-9</v>
      </c>
      <c r="S308" s="14">
        <v>28.5</v>
      </c>
      <c r="T308" s="14">
        <v>36</v>
      </c>
      <c r="U308" s="16"/>
      <c r="V308" s="14" t="s">
        <v>28</v>
      </c>
      <c r="W308" s="20">
        <v>44825.7186111111</v>
      </c>
      <c r="X308" s="16" t="s">
        <v>987</v>
      </c>
      <c r="Y308" s="13"/>
    </row>
    <row r="309" spans="1:25">
      <c r="A309" s="14"/>
      <c r="B309" s="15">
        <v>179321</v>
      </c>
      <c r="C309" s="14" t="s">
        <v>1022</v>
      </c>
      <c r="D309" s="14" t="s">
        <v>1023</v>
      </c>
      <c r="E309" s="14" t="s">
        <v>228</v>
      </c>
      <c r="F309" s="14" t="s">
        <v>1024</v>
      </c>
      <c r="G309" s="15">
        <v>539</v>
      </c>
      <c r="H309" s="16" t="s">
        <v>121</v>
      </c>
      <c r="I309" s="14">
        <v>23.6</v>
      </c>
      <c r="J309" s="14">
        <v>35.8</v>
      </c>
      <c r="K309" s="18">
        <v>28.5</v>
      </c>
      <c r="L309" s="18">
        <v>28.5</v>
      </c>
      <c r="M309" s="19">
        <v>0.340782122905028</v>
      </c>
      <c r="N309" s="19">
        <v>0.171929824561403</v>
      </c>
      <c r="O309" s="18">
        <v>3</v>
      </c>
      <c r="P309" s="14">
        <v>33.8</v>
      </c>
      <c r="Q309" s="14">
        <v>448</v>
      </c>
      <c r="R309" s="14">
        <v>-7.3</v>
      </c>
      <c r="S309" s="14">
        <v>-5.3</v>
      </c>
      <c r="T309" s="14">
        <v>451</v>
      </c>
      <c r="U309" s="15">
        <v>2</v>
      </c>
      <c r="V309" s="14" t="s">
        <v>28</v>
      </c>
      <c r="W309" s="20">
        <v>44825.8441203704</v>
      </c>
      <c r="X309" s="16" t="s">
        <v>987</v>
      </c>
      <c r="Y309" s="13"/>
    </row>
    <row r="310" spans="1:25">
      <c r="A310" s="14"/>
      <c r="B310" s="15">
        <v>36348</v>
      </c>
      <c r="C310" s="14" t="s">
        <v>645</v>
      </c>
      <c r="D310" s="14" t="s">
        <v>1025</v>
      </c>
      <c r="E310" s="14" t="s">
        <v>44</v>
      </c>
      <c r="F310" s="14" t="s">
        <v>104</v>
      </c>
      <c r="G310" s="15">
        <v>105751</v>
      </c>
      <c r="H310" s="16" t="s">
        <v>220</v>
      </c>
      <c r="I310" s="14">
        <v>23.5</v>
      </c>
      <c r="J310" s="14">
        <v>39.5</v>
      </c>
      <c r="K310" s="18">
        <v>28.5</v>
      </c>
      <c r="L310" s="18">
        <v>28.5</v>
      </c>
      <c r="M310" s="19">
        <v>0.40506329113924</v>
      </c>
      <c r="N310" s="19">
        <v>0.175438596491228</v>
      </c>
      <c r="O310" s="18">
        <v>2</v>
      </c>
      <c r="P310" s="14">
        <v>38.5</v>
      </c>
      <c r="Q310" s="14">
        <v>1142</v>
      </c>
      <c r="R310" s="14">
        <v>-11</v>
      </c>
      <c r="S310" s="14">
        <v>-10</v>
      </c>
      <c r="T310" s="14">
        <v>592</v>
      </c>
      <c r="U310" s="15">
        <v>1</v>
      </c>
      <c r="V310" s="14" t="s">
        <v>28</v>
      </c>
      <c r="W310" s="20">
        <v>44825.7282060185</v>
      </c>
      <c r="X310" s="16" t="s">
        <v>987</v>
      </c>
      <c r="Y310" s="13"/>
    </row>
    <row r="311" spans="1:25">
      <c r="A311" s="14"/>
      <c r="B311" s="15">
        <v>849</v>
      </c>
      <c r="C311" s="14" t="s">
        <v>1026</v>
      </c>
      <c r="D311" s="14" t="s">
        <v>1027</v>
      </c>
      <c r="E311" s="14" t="s">
        <v>44</v>
      </c>
      <c r="F311" s="14" t="s">
        <v>117</v>
      </c>
      <c r="G311" s="15">
        <v>105751</v>
      </c>
      <c r="H311" s="16" t="s">
        <v>220</v>
      </c>
      <c r="I311" s="14">
        <v>25</v>
      </c>
      <c r="J311" s="14">
        <v>32.8</v>
      </c>
      <c r="K311" s="18">
        <v>28.8</v>
      </c>
      <c r="L311" s="18">
        <v>28.8</v>
      </c>
      <c r="M311" s="19">
        <v>0.23780487804878</v>
      </c>
      <c r="N311" s="19">
        <v>0.131944444444444</v>
      </c>
      <c r="O311" s="18">
        <v>2</v>
      </c>
      <c r="P311" s="14">
        <v>0</v>
      </c>
      <c r="Q311" s="14">
        <v>611</v>
      </c>
      <c r="R311" s="14">
        <v>-4</v>
      </c>
      <c r="S311" s="14">
        <v>28.8</v>
      </c>
      <c r="T311" s="14">
        <v>395</v>
      </c>
      <c r="U311" s="15">
        <v>2</v>
      </c>
      <c r="V311" s="14" t="s">
        <v>28</v>
      </c>
      <c r="W311" s="20">
        <v>44825.7193518519</v>
      </c>
      <c r="X311" s="16" t="s">
        <v>987</v>
      </c>
      <c r="Y311" s="13"/>
    </row>
    <row r="312" spans="1:25">
      <c r="A312" s="14"/>
      <c r="B312" s="15">
        <v>32625</v>
      </c>
      <c r="C312" s="14" t="s">
        <v>789</v>
      </c>
      <c r="D312" s="14" t="s">
        <v>790</v>
      </c>
      <c r="E312" s="14" t="s">
        <v>25</v>
      </c>
      <c r="F312" s="14" t="s">
        <v>137</v>
      </c>
      <c r="G312" s="15">
        <v>105751</v>
      </c>
      <c r="H312" s="16" t="s">
        <v>220</v>
      </c>
      <c r="I312" s="14">
        <v>26.27</v>
      </c>
      <c r="J312" s="14">
        <v>36.4</v>
      </c>
      <c r="K312" s="18">
        <v>29.8</v>
      </c>
      <c r="L312" s="18">
        <v>29.8</v>
      </c>
      <c r="M312" s="19">
        <v>0.278296703296703</v>
      </c>
      <c r="N312" s="19">
        <v>0.118456375838926</v>
      </c>
      <c r="O312" s="18">
        <v>2</v>
      </c>
      <c r="P312" s="14">
        <v>0</v>
      </c>
      <c r="Q312" s="14">
        <v>454</v>
      </c>
      <c r="R312" s="14">
        <v>-6.6</v>
      </c>
      <c r="S312" s="14">
        <v>29.8</v>
      </c>
      <c r="T312" s="14">
        <v>671</v>
      </c>
      <c r="U312" s="15">
        <v>2</v>
      </c>
      <c r="V312" s="14" t="s">
        <v>28</v>
      </c>
      <c r="W312" s="20">
        <v>44825.7172337963</v>
      </c>
      <c r="X312" s="16" t="s">
        <v>987</v>
      </c>
      <c r="Y312" s="13"/>
    </row>
    <row r="313" spans="1:25">
      <c r="A313" s="14"/>
      <c r="B313" s="15">
        <v>54404</v>
      </c>
      <c r="C313" s="14" t="s">
        <v>1028</v>
      </c>
      <c r="D313" s="14" t="s">
        <v>1029</v>
      </c>
      <c r="E313" s="14" t="s">
        <v>25</v>
      </c>
      <c r="F313" s="14" t="s">
        <v>1030</v>
      </c>
      <c r="G313" s="15">
        <v>105751</v>
      </c>
      <c r="H313" s="16" t="s">
        <v>220</v>
      </c>
      <c r="I313" s="14">
        <v>25.37</v>
      </c>
      <c r="J313" s="14">
        <v>34</v>
      </c>
      <c r="K313" s="18">
        <v>31</v>
      </c>
      <c r="L313" s="18">
        <v>31</v>
      </c>
      <c r="M313" s="19">
        <v>0.253823529411765</v>
      </c>
      <c r="N313" s="19">
        <v>0.181612903225806</v>
      </c>
      <c r="O313" s="18">
        <v>2</v>
      </c>
      <c r="P313" s="14">
        <v>0</v>
      </c>
      <c r="Q313" s="14">
        <v>501</v>
      </c>
      <c r="R313" s="14">
        <v>-3</v>
      </c>
      <c r="S313" s="14">
        <v>31</v>
      </c>
      <c r="T313" s="14">
        <v>0</v>
      </c>
      <c r="U313" s="16"/>
      <c r="V313" s="14" t="s">
        <v>28</v>
      </c>
      <c r="W313" s="20">
        <v>44825.7914930556</v>
      </c>
      <c r="X313" s="16" t="s">
        <v>987</v>
      </c>
      <c r="Y313" s="13"/>
    </row>
    <row r="314" spans="1:25">
      <c r="A314" s="14"/>
      <c r="B314" s="15">
        <v>47728</v>
      </c>
      <c r="C314" s="14" t="s">
        <v>1031</v>
      </c>
      <c r="D314" s="14" t="s">
        <v>1032</v>
      </c>
      <c r="E314" s="14" t="s">
        <v>25</v>
      </c>
      <c r="F314" s="14" t="s">
        <v>74</v>
      </c>
      <c r="G314" s="15">
        <v>105751</v>
      </c>
      <c r="H314" s="16" t="s">
        <v>220</v>
      </c>
      <c r="I314" s="14">
        <v>27.54</v>
      </c>
      <c r="J314" s="14">
        <v>37</v>
      </c>
      <c r="K314" s="18">
        <v>32</v>
      </c>
      <c r="L314" s="18">
        <v>32</v>
      </c>
      <c r="M314" s="19">
        <v>0.255675675675676</v>
      </c>
      <c r="N314" s="19">
        <v>0.139375</v>
      </c>
      <c r="O314" s="18">
        <v>3</v>
      </c>
      <c r="P314" s="14">
        <v>0</v>
      </c>
      <c r="Q314" s="14">
        <v>464</v>
      </c>
      <c r="R314" s="14">
        <v>-5</v>
      </c>
      <c r="S314" s="14">
        <v>32</v>
      </c>
      <c r="T314" s="14">
        <v>503</v>
      </c>
      <c r="U314" s="15">
        <v>2</v>
      </c>
      <c r="V314" s="14" t="s">
        <v>28</v>
      </c>
      <c r="W314" s="20">
        <v>44825.7224189815</v>
      </c>
      <c r="X314" s="16" t="s">
        <v>987</v>
      </c>
      <c r="Y314" s="13"/>
    </row>
    <row r="315" spans="1:25">
      <c r="A315" s="14"/>
      <c r="B315" s="15">
        <v>17264</v>
      </c>
      <c r="C315" s="14" t="s">
        <v>221</v>
      </c>
      <c r="D315" s="14" t="s">
        <v>199</v>
      </c>
      <c r="E315" s="14" t="s">
        <v>25</v>
      </c>
      <c r="F315" s="14" t="s">
        <v>222</v>
      </c>
      <c r="G315" s="15">
        <v>105751</v>
      </c>
      <c r="H315" s="16" t="s">
        <v>220</v>
      </c>
      <c r="I315" s="14">
        <v>29.9</v>
      </c>
      <c r="J315" s="14">
        <v>38.9</v>
      </c>
      <c r="K315" s="18">
        <v>33.8</v>
      </c>
      <c r="L315" s="18">
        <v>33.8</v>
      </c>
      <c r="M315" s="19">
        <v>0.231362467866324</v>
      </c>
      <c r="N315" s="19">
        <v>0.115384615384615</v>
      </c>
      <c r="O315" s="18">
        <v>2</v>
      </c>
      <c r="P315" s="14">
        <v>37.5</v>
      </c>
      <c r="Q315" s="14">
        <v>1281</v>
      </c>
      <c r="R315" s="14">
        <v>-5.1</v>
      </c>
      <c r="S315" s="14">
        <v>-3.7</v>
      </c>
      <c r="T315" s="14">
        <v>375</v>
      </c>
      <c r="U315" s="15">
        <v>6</v>
      </c>
      <c r="V315" s="14" t="s">
        <v>28</v>
      </c>
      <c r="W315" s="20">
        <v>44825.7245717593</v>
      </c>
      <c r="X315" s="16" t="s">
        <v>987</v>
      </c>
      <c r="Y315" s="13"/>
    </row>
    <row r="316" spans="1:25">
      <c r="A316" s="14"/>
      <c r="B316" s="15">
        <v>41044</v>
      </c>
      <c r="C316" s="14" t="s">
        <v>169</v>
      </c>
      <c r="D316" s="14" t="s">
        <v>170</v>
      </c>
      <c r="E316" s="14" t="s">
        <v>25</v>
      </c>
      <c r="F316" s="14" t="s">
        <v>171</v>
      </c>
      <c r="G316" s="15">
        <v>105751</v>
      </c>
      <c r="H316" s="16" t="s">
        <v>220</v>
      </c>
      <c r="I316" s="14">
        <v>32.04</v>
      </c>
      <c r="J316" s="14">
        <v>43</v>
      </c>
      <c r="K316" s="18">
        <v>39.8</v>
      </c>
      <c r="L316" s="18">
        <v>39.8</v>
      </c>
      <c r="M316" s="19">
        <v>0.254883720930233</v>
      </c>
      <c r="N316" s="19">
        <v>0.194974874371859</v>
      </c>
      <c r="O316" s="18">
        <v>2</v>
      </c>
      <c r="P316" s="14">
        <v>0</v>
      </c>
      <c r="Q316" s="14">
        <v>261</v>
      </c>
      <c r="R316" s="14">
        <v>-3.2</v>
      </c>
      <c r="S316" s="14">
        <v>39.8</v>
      </c>
      <c r="T316" s="14">
        <v>261</v>
      </c>
      <c r="U316" s="15">
        <v>2</v>
      </c>
      <c r="V316" s="14" t="s">
        <v>28</v>
      </c>
      <c r="W316" s="20">
        <v>44825.7946643519</v>
      </c>
      <c r="X316" s="16" t="s">
        <v>987</v>
      </c>
      <c r="Y316" s="13"/>
    </row>
    <row r="317" spans="1:25">
      <c r="A317" s="14"/>
      <c r="B317" s="15">
        <v>35782</v>
      </c>
      <c r="C317" s="14" t="s">
        <v>1033</v>
      </c>
      <c r="D317" s="14" t="s">
        <v>1034</v>
      </c>
      <c r="E317" s="14" t="s">
        <v>228</v>
      </c>
      <c r="F317" s="14" t="s">
        <v>1035</v>
      </c>
      <c r="G317" s="15">
        <v>105751</v>
      </c>
      <c r="H317" s="16" t="s">
        <v>220</v>
      </c>
      <c r="I317" s="14">
        <v>34</v>
      </c>
      <c r="J317" s="14">
        <v>43.5</v>
      </c>
      <c r="K317" s="18">
        <v>40</v>
      </c>
      <c r="L317" s="18">
        <v>40</v>
      </c>
      <c r="M317" s="19">
        <v>0.218390804597701</v>
      </c>
      <c r="N317" s="19">
        <v>0.15</v>
      </c>
      <c r="O317" s="18">
        <v>3</v>
      </c>
      <c r="P317" s="14">
        <v>0</v>
      </c>
      <c r="Q317" s="14">
        <v>350</v>
      </c>
      <c r="R317" s="14">
        <v>-3.5</v>
      </c>
      <c r="S317" s="14">
        <v>40</v>
      </c>
      <c r="T317" s="14">
        <v>363</v>
      </c>
      <c r="U317" s="15">
        <v>2</v>
      </c>
      <c r="V317" s="14" t="s">
        <v>28</v>
      </c>
      <c r="W317" s="20">
        <v>44825.724837963</v>
      </c>
      <c r="X317" s="16" t="s">
        <v>987</v>
      </c>
      <c r="Y317" s="13"/>
    </row>
    <row r="318" spans="1:25">
      <c r="A318" s="14"/>
      <c r="B318" s="15">
        <v>148851</v>
      </c>
      <c r="C318" s="14" t="s">
        <v>1036</v>
      </c>
      <c r="D318" s="14" t="s">
        <v>1037</v>
      </c>
      <c r="E318" s="14" t="s">
        <v>44</v>
      </c>
      <c r="F318" s="14" t="s">
        <v>1038</v>
      </c>
      <c r="G318" s="15">
        <v>105751</v>
      </c>
      <c r="H318" s="16" t="s">
        <v>220</v>
      </c>
      <c r="I318" s="14">
        <v>36.6</v>
      </c>
      <c r="J318" s="14">
        <v>66</v>
      </c>
      <c r="K318" s="18">
        <v>42</v>
      </c>
      <c r="L318" s="18">
        <v>42</v>
      </c>
      <c r="M318" s="19">
        <v>0.445454545454545</v>
      </c>
      <c r="N318" s="19">
        <v>0.128571428571429</v>
      </c>
      <c r="O318" s="18">
        <v>2</v>
      </c>
      <c r="P318" s="14">
        <v>62.8</v>
      </c>
      <c r="Q318" s="14">
        <v>445</v>
      </c>
      <c r="R318" s="14">
        <v>-24</v>
      </c>
      <c r="S318" s="14">
        <v>-20.8</v>
      </c>
      <c r="T318" s="14">
        <v>414</v>
      </c>
      <c r="U318" s="15">
        <v>2</v>
      </c>
      <c r="V318" s="14" t="s">
        <v>28</v>
      </c>
      <c r="W318" s="20">
        <v>44825.7191550926</v>
      </c>
      <c r="X318" s="16" t="s">
        <v>987</v>
      </c>
      <c r="Y318" s="13"/>
    </row>
    <row r="319" spans="1:25">
      <c r="A319" s="14"/>
      <c r="B319" s="15">
        <v>18354</v>
      </c>
      <c r="C319" s="14" t="s">
        <v>1039</v>
      </c>
      <c r="D319" s="14" t="s">
        <v>1040</v>
      </c>
      <c r="E319" s="14" t="s">
        <v>25</v>
      </c>
      <c r="F319" s="14" t="s">
        <v>1041</v>
      </c>
      <c r="G319" s="15">
        <v>105751</v>
      </c>
      <c r="H319" s="16" t="s">
        <v>220</v>
      </c>
      <c r="I319" s="14">
        <v>36</v>
      </c>
      <c r="J319" s="14">
        <v>52</v>
      </c>
      <c r="K319" s="18">
        <v>42</v>
      </c>
      <c r="L319" s="18">
        <v>42</v>
      </c>
      <c r="M319" s="19">
        <v>0.307692307692308</v>
      </c>
      <c r="N319" s="19">
        <v>0.142857142857143</v>
      </c>
      <c r="O319" s="18">
        <v>3</v>
      </c>
      <c r="P319" s="14">
        <v>0</v>
      </c>
      <c r="Q319" s="14">
        <v>218</v>
      </c>
      <c r="R319" s="14">
        <v>-10</v>
      </c>
      <c r="S319" s="14">
        <v>42</v>
      </c>
      <c r="T319" s="14">
        <v>133</v>
      </c>
      <c r="U319" s="16"/>
      <c r="V319" s="14" t="s">
        <v>28</v>
      </c>
      <c r="W319" s="20">
        <v>44825.723275463</v>
      </c>
      <c r="X319" s="16" t="s">
        <v>987</v>
      </c>
      <c r="Y319" s="13"/>
    </row>
    <row r="320" spans="1:25">
      <c r="A320" s="14"/>
      <c r="B320" s="15">
        <v>39221</v>
      </c>
      <c r="C320" s="14" t="s">
        <v>135</v>
      </c>
      <c r="D320" s="14" t="s">
        <v>136</v>
      </c>
      <c r="E320" s="14" t="s">
        <v>25</v>
      </c>
      <c r="F320" s="14" t="s">
        <v>137</v>
      </c>
      <c r="G320" s="15">
        <v>105751</v>
      </c>
      <c r="H320" s="16" t="s">
        <v>220</v>
      </c>
      <c r="I320" s="14">
        <v>37.41</v>
      </c>
      <c r="J320" s="14">
        <v>50.5</v>
      </c>
      <c r="K320" s="18">
        <v>45</v>
      </c>
      <c r="L320" s="18">
        <v>45</v>
      </c>
      <c r="M320" s="19">
        <v>0.259207920792079</v>
      </c>
      <c r="N320" s="19">
        <v>0.168666666666667</v>
      </c>
      <c r="O320" s="18">
        <v>2</v>
      </c>
      <c r="P320" s="14">
        <v>0</v>
      </c>
      <c r="Q320" s="14">
        <v>333</v>
      </c>
      <c r="R320" s="14">
        <v>-5.5</v>
      </c>
      <c r="S320" s="14">
        <v>45</v>
      </c>
      <c r="T320" s="14">
        <v>296</v>
      </c>
      <c r="U320" s="16"/>
      <c r="V320" s="14" t="s">
        <v>28</v>
      </c>
      <c r="W320" s="20">
        <v>44825.7258449074</v>
      </c>
      <c r="X320" s="16" t="s">
        <v>987</v>
      </c>
      <c r="Y320" s="13"/>
    </row>
    <row r="321" spans="1:25">
      <c r="A321" s="14"/>
      <c r="B321" s="15">
        <v>241030</v>
      </c>
      <c r="C321" s="14" t="s">
        <v>143</v>
      </c>
      <c r="D321" s="14" t="s">
        <v>1042</v>
      </c>
      <c r="E321" s="14" t="s">
        <v>25</v>
      </c>
      <c r="F321" s="14" t="s">
        <v>1043</v>
      </c>
      <c r="G321" s="15">
        <v>716</v>
      </c>
      <c r="H321" s="16" t="s">
        <v>167</v>
      </c>
      <c r="I321" s="14">
        <v>45.8</v>
      </c>
      <c r="J321" s="14">
        <v>53.5</v>
      </c>
      <c r="K321" s="18">
        <v>46</v>
      </c>
      <c r="L321" s="18">
        <v>46</v>
      </c>
      <c r="M321" s="19">
        <v>0.14392523364486</v>
      </c>
      <c r="N321" s="19">
        <v>0.00434782608695658</v>
      </c>
      <c r="O321" s="18">
        <v>3</v>
      </c>
      <c r="P321" s="14">
        <v>0</v>
      </c>
      <c r="Q321" s="14">
        <v>383</v>
      </c>
      <c r="R321" s="14">
        <v>-7.5</v>
      </c>
      <c r="S321" s="14">
        <v>46</v>
      </c>
      <c r="T321" s="14">
        <v>1205</v>
      </c>
      <c r="U321" s="15">
        <v>36</v>
      </c>
      <c r="V321" s="14" t="s">
        <v>28</v>
      </c>
      <c r="W321" s="20">
        <v>44825.6353703704</v>
      </c>
      <c r="X321" s="16" t="s">
        <v>987</v>
      </c>
      <c r="Y321" s="13"/>
    </row>
    <row r="322" spans="1:25">
      <c r="A322" s="14"/>
      <c r="B322" s="15">
        <v>75062</v>
      </c>
      <c r="C322" s="14" t="s">
        <v>1044</v>
      </c>
      <c r="D322" s="14" t="s">
        <v>1045</v>
      </c>
      <c r="E322" s="14" t="s">
        <v>25</v>
      </c>
      <c r="F322" s="14" t="s">
        <v>683</v>
      </c>
      <c r="G322" s="15">
        <v>105751</v>
      </c>
      <c r="H322" s="16" t="s">
        <v>220</v>
      </c>
      <c r="I322" s="14">
        <v>39</v>
      </c>
      <c r="J322" s="14">
        <v>50.5</v>
      </c>
      <c r="K322" s="18">
        <v>48</v>
      </c>
      <c r="L322" s="18">
        <v>48</v>
      </c>
      <c r="M322" s="19">
        <v>0.227722772277228</v>
      </c>
      <c r="N322" s="19">
        <v>0.1875</v>
      </c>
      <c r="O322" s="18">
        <v>3</v>
      </c>
      <c r="P322" s="14">
        <v>0</v>
      </c>
      <c r="Q322" s="14">
        <v>1697</v>
      </c>
      <c r="R322" s="14">
        <v>-2.5</v>
      </c>
      <c r="S322" s="14">
        <v>48</v>
      </c>
      <c r="T322" s="14">
        <v>1342</v>
      </c>
      <c r="U322" s="15">
        <v>8</v>
      </c>
      <c r="V322" s="14" t="s">
        <v>28</v>
      </c>
      <c r="W322" s="20">
        <v>44825.7919444444</v>
      </c>
      <c r="X322" s="16" t="s">
        <v>987</v>
      </c>
      <c r="Y322" s="13"/>
    </row>
    <row r="323" spans="1:25">
      <c r="A323" s="14"/>
      <c r="B323" s="15">
        <v>114823</v>
      </c>
      <c r="C323" s="14" t="s">
        <v>588</v>
      </c>
      <c r="D323" s="14" t="s">
        <v>589</v>
      </c>
      <c r="E323" s="14" t="s">
        <v>25</v>
      </c>
      <c r="F323" s="14" t="s">
        <v>590</v>
      </c>
      <c r="G323" s="15">
        <v>105751</v>
      </c>
      <c r="H323" s="16" t="s">
        <v>220</v>
      </c>
      <c r="I323" s="14">
        <v>38</v>
      </c>
      <c r="J323" s="14">
        <v>68</v>
      </c>
      <c r="K323" s="18">
        <v>48</v>
      </c>
      <c r="L323" s="18">
        <v>48</v>
      </c>
      <c r="M323" s="19">
        <v>0.441176470588235</v>
      </c>
      <c r="N323" s="19">
        <v>0.208333333333333</v>
      </c>
      <c r="O323" s="18">
        <v>3</v>
      </c>
      <c r="P323" s="14">
        <v>66</v>
      </c>
      <c r="Q323" s="14">
        <v>680</v>
      </c>
      <c r="R323" s="14">
        <v>-20</v>
      </c>
      <c r="S323" s="14">
        <v>-18</v>
      </c>
      <c r="T323" s="14">
        <v>605</v>
      </c>
      <c r="U323" s="16"/>
      <c r="V323" s="14" t="s">
        <v>28</v>
      </c>
      <c r="W323" s="20">
        <v>44825.8037731481</v>
      </c>
      <c r="X323" s="16" t="s">
        <v>987</v>
      </c>
      <c r="Y323" s="13"/>
    </row>
    <row r="324" spans="1:25">
      <c r="A324" s="14"/>
      <c r="B324" s="15">
        <v>173317</v>
      </c>
      <c r="C324" s="14" t="s">
        <v>465</v>
      </c>
      <c r="D324" s="14" t="s">
        <v>536</v>
      </c>
      <c r="E324" s="14" t="s">
        <v>25</v>
      </c>
      <c r="F324" s="14" t="s">
        <v>754</v>
      </c>
      <c r="G324" s="15">
        <v>105751</v>
      </c>
      <c r="H324" s="16" t="s">
        <v>220</v>
      </c>
      <c r="I324" s="14">
        <v>38.6</v>
      </c>
      <c r="J324" s="14">
        <v>68</v>
      </c>
      <c r="K324" s="18">
        <v>49</v>
      </c>
      <c r="L324" s="18">
        <v>49</v>
      </c>
      <c r="M324" s="19">
        <v>0.432352941176471</v>
      </c>
      <c r="N324" s="19">
        <v>0.212244897959184</v>
      </c>
      <c r="O324" s="18">
        <v>3</v>
      </c>
      <c r="P324" s="14">
        <v>0</v>
      </c>
      <c r="Q324" s="14">
        <v>115</v>
      </c>
      <c r="R324" s="14">
        <v>-19</v>
      </c>
      <c r="S324" s="14">
        <v>49</v>
      </c>
      <c r="T324" s="14">
        <v>200</v>
      </c>
      <c r="U324" s="15">
        <v>2</v>
      </c>
      <c r="V324" s="14" t="s">
        <v>28</v>
      </c>
      <c r="W324" s="20">
        <v>44825.8045023148</v>
      </c>
      <c r="X324" s="16" t="s">
        <v>987</v>
      </c>
      <c r="Y324" s="13"/>
    </row>
    <row r="325" spans="1:25">
      <c r="A325" s="14"/>
      <c r="B325" s="15">
        <v>90312</v>
      </c>
      <c r="C325" s="14" t="s">
        <v>1046</v>
      </c>
      <c r="D325" s="14" t="s">
        <v>1047</v>
      </c>
      <c r="E325" s="14" t="s">
        <v>25</v>
      </c>
      <c r="F325" s="14" t="s">
        <v>1048</v>
      </c>
      <c r="G325" s="15">
        <v>105751</v>
      </c>
      <c r="H325" s="16" t="s">
        <v>220</v>
      </c>
      <c r="I325" s="14">
        <v>41.5</v>
      </c>
      <c r="J325" s="14">
        <v>61.8</v>
      </c>
      <c r="K325" s="18">
        <v>51</v>
      </c>
      <c r="L325" s="18">
        <v>51</v>
      </c>
      <c r="M325" s="19">
        <v>0.328478964401294</v>
      </c>
      <c r="N325" s="19">
        <v>0.186274509803922</v>
      </c>
      <c r="O325" s="18">
        <v>3</v>
      </c>
      <c r="P325" s="14">
        <v>0</v>
      </c>
      <c r="Q325" s="14">
        <v>419</v>
      </c>
      <c r="R325" s="14">
        <v>-10.8</v>
      </c>
      <c r="S325" s="14">
        <v>51</v>
      </c>
      <c r="T325" s="14">
        <v>440</v>
      </c>
      <c r="U325" s="15">
        <v>4</v>
      </c>
      <c r="V325" s="14" t="s">
        <v>28</v>
      </c>
      <c r="W325" s="20">
        <v>44825.7284606481</v>
      </c>
      <c r="X325" s="16" t="s">
        <v>987</v>
      </c>
      <c r="Y325" s="13"/>
    </row>
    <row r="326" spans="1:25">
      <c r="A326" s="14"/>
      <c r="B326" s="15">
        <v>115179</v>
      </c>
      <c r="C326" s="14" t="s">
        <v>1049</v>
      </c>
      <c r="D326" s="14" t="s">
        <v>1050</v>
      </c>
      <c r="E326" s="14" t="s">
        <v>25</v>
      </c>
      <c r="F326" s="14" t="s">
        <v>1051</v>
      </c>
      <c r="G326" s="15">
        <v>105751</v>
      </c>
      <c r="H326" s="16" t="s">
        <v>220</v>
      </c>
      <c r="I326" s="14">
        <v>41.47</v>
      </c>
      <c r="J326" s="14">
        <v>54</v>
      </c>
      <c r="K326" s="18">
        <v>52</v>
      </c>
      <c r="L326" s="18">
        <v>52</v>
      </c>
      <c r="M326" s="19">
        <v>0.232037037037037</v>
      </c>
      <c r="N326" s="19">
        <v>0.2025</v>
      </c>
      <c r="O326" s="18">
        <v>2</v>
      </c>
      <c r="P326" s="14">
        <v>0</v>
      </c>
      <c r="Q326" s="14">
        <v>783</v>
      </c>
      <c r="R326" s="14">
        <v>-2</v>
      </c>
      <c r="S326" s="14">
        <v>52</v>
      </c>
      <c r="T326" s="14">
        <v>735</v>
      </c>
      <c r="U326" s="16"/>
      <c r="V326" s="14" t="s">
        <v>28</v>
      </c>
      <c r="W326" s="20">
        <v>44825.7956365741</v>
      </c>
      <c r="X326" s="16" t="s">
        <v>987</v>
      </c>
      <c r="Y326" s="13"/>
    </row>
    <row r="327" spans="1:25">
      <c r="A327" s="14"/>
      <c r="B327" s="15">
        <v>172731</v>
      </c>
      <c r="C327" s="14" t="s">
        <v>673</v>
      </c>
      <c r="D327" s="14" t="s">
        <v>973</v>
      </c>
      <c r="E327" s="14" t="s">
        <v>25</v>
      </c>
      <c r="F327" s="14" t="s">
        <v>675</v>
      </c>
      <c r="G327" s="15">
        <v>105751</v>
      </c>
      <c r="H327" s="16" t="s">
        <v>220</v>
      </c>
      <c r="I327" s="14">
        <v>43.8</v>
      </c>
      <c r="J327" s="14">
        <v>68</v>
      </c>
      <c r="K327" s="18">
        <v>54</v>
      </c>
      <c r="L327" s="18">
        <v>54</v>
      </c>
      <c r="M327" s="19">
        <v>0.355882352941177</v>
      </c>
      <c r="N327" s="19">
        <v>0.188888888888889</v>
      </c>
      <c r="O327" s="18">
        <v>2</v>
      </c>
      <c r="P327" s="14">
        <v>62</v>
      </c>
      <c r="Q327" s="14">
        <v>571</v>
      </c>
      <c r="R327" s="14">
        <v>-14</v>
      </c>
      <c r="S327" s="14">
        <v>-8</v>
      </c>
      <c r="T327" s="14">
        <v>232</v>
      </c>
      <c r="U327" s="16"/>
      <c r="V327" s="14" t="s">
        <v>28</v>
      </c>
      <c r="W327" s="20">
        <v>44825.7266550926</v>
      </c>
      <c r="X327" s="16" t="s">
        <v>987</v>
      </c>
      <c r="Y327" s="13"/>
    </row>
    <row r="328" spans="1:25">
      <c r="A328" s="14"/>
      <c r="B328" s="15">
        <v>17379</v>
      </c>
      <c r="C328" s="14" t="s">
        <v>1052</v>
      </c>
      <c r="D328" s="14" t="s">
        <v>734</v>
      </c>
      <c r="E328" s="14" t="s">
        <v>25</v>
      </c>
      <c r="F328" s="14" t="s">
        <v>325</v>
      </c>
      <c r="G328" s="15">
        <v>105751</v>
      </c>
      <c r="H328" s="16" t="s">
        <v>220</v>
      </c>
      <c r="I328" s="14">
        <v>48</v>
      </c>
      <c r="J328" s="14">
        <v>60.8</v>
      </c>
      <c r="K328" s="18">
        <v>55</v>
      </c>
      <c r="L328" s="18">
        <v>55</v>
      </c>
      <c r="M328" s="19">
        <v>0.210526315789474</v>
      </c>
      <c r="N328" s="19">
        <v>0.127272727272727</v>
      </c>
      <c r="O328" s="18">
        <v>2</v>
      </c>
      <c r="P328" s="14">
        <v>58.8</v>
      </c>
      <c r="Q328" s="14">
        <v>1133</v>
      </c>
      <c r="R328" s="14">
        <v>-5.8</v>
      </c>
      <c r="S328" s="14">
        <v>-3.8</v>
      </c>
      <c r="T328" s="14">
        <v>818</v>
      </c>
      <c r="U328" s="16"/>
      <c r="V328" s="14" t="s">
        <v>28</v>
      </c>
      <c r="W328" s="20">
        <v>44825.7264583333</v>
      </c>
      <c r="X328" s="16" t="s">
        <v>987</v>
      </c>
      <c r="Y328" s="13"/>
    </row>
    <row r="329" spans="1:25">
      <c r="A329" s="14"/>
      <c r="B329" s="15">
        <v>7987</v>
      </c>
      <c r="C329" s="14" t="s">
        <v>1053</v>
      </c>
      <c r="D329" s="14" t="s">
        <v>1054</v>
      </c>
      <c r="E329" s="14" t="s">
        <v>25</v>
      </c>
      <c r="F329" s="14" t="s">
        <v>1055</v>
      </c>
      <c r="G329" s="15">
        <v>105751</v>
      </c>
      <c r="H329" s="16" t="s">
        <v>220</v>
      </c>
      <c r="I329" s="14">
        <v>51</v>
      </c>
      <c r="J329" s="14">
        <v>65</v>
      </c>
      <c r="K329" s="18">
        <v>58</v>
      </c>
      <c r="L329" s="18">
        <v>58</v>
      </c>
      <c r="M329" s="19">
        <v>0.215384615384615</v>
      </c>
      <c r="N329" s="19">
        <v>0.120689655172414</v>
      </c>
      <c r="O329" s="18">
        <v>2</v>
      </c>
      <c r="P329" s="14">
        <v>0</v>
      </c>
      <c r="Q329" s="14">
        <v>352</v>
      </c>
      <c r="R329" s="14">
        <v>-7</v>
      </c>
      <c r="S329" s="14">
        <v>58</v>
      </c>
      <c r="T329" s="14">
        <v>330</v>
      </c>
      <c r="U329" s="15">
        <v>2</v>
      </c>
      <c r="V329" s="14" t="s">
        <v>28</v>
      </c>
      <c r="W329" s="20">
        <v>44825.7175231481</v>
      </c>
      <c r="X329" s="16" t="s">
        <v>987</v>
      </c>
      <c r="Y329" s="13"/>
    </row>
    <row r="330" spans="1:25">
      <c r="A330" s="14"/>
      <c r="B330" s="15">
        <v>132539</v>
      </c>
      <c r="C330" s="14" t="s">
        <v>1056</v>
      </c>
      <c r="D330" s="14" t="s">
        <v>1057</v>
      </c>
      <c r="E330" s="14" t="s">
        <v>25</v>
      </c>
      <c r="F330" s="14" t="s">
        <v>383</v>
      </c>
      <c r="G330" s="15">
        <v>105751</v>
      </c>
      <c r="H330" s="16" t="s">
        <v>220</v>
      </c>
      <c r="I330" s="14">
        <v>46</v>
      </c>
      <c r="J330" s="14">
        <v>63</v>
      </c>
      <c r="K330" s="18">
        <v>58</v>
      </c>
      <c r="L330" s="18">
        <v>58</v>
      </c>
      <c r="M330" s="19">
        <v>0.26984126984127</v>
      </c>
      <c r="N330" s="19">
        <v>0.206896551724138</v>
      </c>
      <c r="O330" s="18">
        <v>3</v>
      </c>
      <c r="P330" s="14">
        <v>0</v>
      </c>
      <c r="Q330" s="14">
        <v>230</v>
      </c>
      <c r="R330" s="14">
        <v>-5</v>
      </c>
      <c r="S330" s="14">
        <v>58</v>
      </c>
      <c r="T330" s="14">
        <v>242</v>
      </c>
      <c r="U330" s="15">
        <v>2</v>
      </c>
      <c r="V330" s="14" t="s">
        <v>28</v>
      </c>
      <c r="W330" s="20">
        <v>44825.8035648148</v>
      </c>
      <c r="X330" s="16" t="s">
        <v>987</v>
      </c>
      <c r="Y330" s="13"/>
    </row>
    <row r="331" spans="1:25">
      <c r="A331" s="14"/>
      <c r="B331" s="15">
        <v>192827</v>
      </c>
      <c r="C331" s="14" t="s">
        <v>585</v>
      </c>
      <c r="D331" s="14" t="s">
        <v>1058</v>
      </c>
      <c r="E331" s="14" t="s">
        <v>25</v>
      </c>
      <c r="F331" s="14" t="s">
        <v>587</v>
      </c>
      <c r="G331" s="15">
        <v>105751</v>
      </c>
      <c r="H331" s="16" t="s">
        <v>220</v>
      </c>
      <c r="I331" s="14">
        <v>46</v>
      </c>
      <c r="J331" s="14">
        <v>68</v>
      </c>
      <c r="K331" s="18">
        <v>59</v>
      </c>
      <c r="L331" s="18">
        <v>59</v>
      </c>
      <c r="M331" s="19">
        <v>0.323529411764706</v>
      </c>
      <c r="N331" s="19">
        <v>0.220338983050847</v>
      </c>
      <c r="O331" s="18">
        <v>2</v>
      </c>
      <c r="P331" s="14">
        <v>0</v>
      </c>
      <c r="Q331" s="14">
        <v>551</v>
      </c>
      <c r="R331" s="14">
        <v>-9</v>
      </c>
      <c r="S331" s="14">
        <v>59</v>
      </c>
      <c r="T331" s="14">
        <v>438</v>
      </c>
      <c r="U331" s="15">
        <v>2</v>
      </c>
      <c r="V331" s="14" t="s">
        <v>28</v>
      </c>
      <c r="W331" s="20">
        <v>44825.8053125</v>
      </c>
      <c r="X331" s="16" t="s">
        <v>987</v>
      </c>
      <c r="Y331" s="13"/>
    </row>
    <row r="332" spans="1:25">
      <c r="A332" s="14"/>
      <c r="B332" s="15">
        <v>107843</v>
      </c>
      <c r="C332" s="14" t="s">
        <v>1059</v>
      </c>
      <c r="D332" s="14" t="s">
        <v>1060</v>
      </c>
      <c r="E332" s="14" t="s">
        <v>25</v>
      </c>
      <c r="F332" s="14" t="s">
        <v>1061</v>
      </c>
      <c r="G332" s="15">
        <v>105751</v>
      </c>
      <c r="H332" s="16" t="s">
        <v>220</v>
      </c>
      <c r="I332" s="14">
        <v>48</v>
      </c>
      <c r="J332" s="14">
        <v>65.8</v>
      </c>
      <c r="K332" s="18">
        <v>59.5</v>
      </c>
      <c r="L332" s="18">
        <v>59.5</v>
      </c>
      <c r="M332" s="19">
        <v>0.270516717325228</v>
      </c>
      <c r="N332" s="19">
        <v>0.19327731092437</v>
      </c>
      <c r="O332" s="18">
        <v>2</v>
      </c>
      <c r="P332" s="14">
        <v>0</v>
      </c>
      <c r="Q332" s="14">
        <v>102</v>
      </c>
      <c r="R332" s="14">
        <v>-6.3</v>
      </c>
      <c r="S332" s="14">
        <v>59.5</v>
      </c>
      <c r="T332" s="14">
        <v>200</v>
      </c>
      <c r="U332" s="15">
        <v>1</v>
      </c>
      <c r="V332" s="14" t="s">
        <v>28</v>
      </c>
      <c r="W332" s="20">
        <v>44825.7943518519</v>
      </c>
      <c r="X332" s="16" t="s">
        <v>987</v>
      </c>
      <c r="Y332" s="13"/>
    </row>
    <row r="333" spans="1:25">
      <c r="A333" s="14"/>
      <c r="B333" s="15">
        <v>190969</v>
      </c>
      <c r="C333" s="14" t="s">
        <v>1022</v>
      </c>
      <c r="D333" s="14" t="s">
        <v>1062</v>
      </c>
      <c r="E333" s="14" t="s">
        <v>228</v>
      </c>
      <c r="F333" s="14" t="s">
        <v>1024</v>
      </c>
      <c r="G333" s="15">
        <v>539</v>
      </c>
      <c r="H333" s="16" t="s">
        <v>121</v>
      </c>
      <c r="I333" s="14">
        <v>35.5</v>
      </c>
      <c r="J333" s="14">
        <v>68.8</v>
      </c>
      <c r="K333" s="18">
        <v>59.8</v>
      </c>
      <c r="L333" s="18">
        <v>59.8</v>
      </c>
      <c r="M333" s="19">
        <v>0.484011627906977</v>
      </c>
      <c r="N333" s="19">
        <v>0.406354515050167</v>
      </c>
      <c r="O333" s="18">
        <v>3</v>
      </c>
      <c r="P333" s="14">
        <v>0</v>
      </c>
      <c r="Q333" s="14">
        <v>599</v>
      </c>
      <c r="R333" s="14">
        <v>-9</v>
      </c>
      <c r="S333" s="14">
        <v>59.8</v>
      </c>
      <c r="T333" s="14">
        <v>829</v>
      </c>
      <c r="U333" s="15">
        <v>3</v>
      </c>
      <c r="V333" s="14" t="s">
        <v>28</v>
      </c>
      <c r="W333" s="20">
        <v>44825.845787037</v>
      </c>
      <c r="X333" s="16" t="s">
        <v>987</v>
      </c>
      <c r="Y333" s="13"/>
    </row>
    <row r="334" spans="1:25">
      <c r="A334" s="14"/>
      <c r="B334" s="15">
        <v>39271</v>
      </c>
      <c r="C334" s="14" t="s">
        <v>1063</v>
      </c>
      <c r="D334" s="14" t="s">
        <v>327</v>
      </c>
      <c r="E334" s="14" t="s">
        <v>44</v>
      </c>
      <c r="F334" s="14" t="s">
        <v>692</v>
      </c>
      <c r="G334" s="15">
        <v>105751</v>
      </c>
      <c r="H334" s="16" t="s">
        <v>220</v>
      </c>
      <c r="I334" s="14">
        <v>48.93</v>
      </c>
      <c r="J334" s="14">
        <v>73.8</v>
      </c>
      <c r="K334" s="18">
        <v>60.8</v>
      </c>
      <c r="L334" s="18">
        <v>60.8</v>
      </c>
      <c r="M334" s="19">
        <v>0.336991869918699</v>
      </c>
      <c r="N334" s="19">
        <v>0.195230263157895</v>
      </c>
      <c r="O334" s="18">
        <v>2</v>
      </c>
      <c r="P334" s="14">
        <v>71.8</v>
      </c>
      <c r="Q334" s="14">
        <v>195</v>
      </c>
      <c r="R334" s="14">
        <v>-13</v>
      </c>
      <c r="S334" s="14">
        <v>-11</v>
      </c>
      <c r="T334" s="14">
        <v>293</v>
      </c>
      <c r="U334" s="15">
        <v>6</v>
      </c>
      <c r="V334" s="14" t="s">
        <v>28</v>
      </c>
      <c r="W334" s="20">
        <v>44825.7948726852</v>
      </c>
      <c r="X334" s="16" t="s">
        <v>987</v>
      </c>
      <c r="Y334" s="13"/>
    </row>
    <row r="335" spans="1:25">
      <c r="A335" s="14"/>
      <c r="B335" s="15">
        <v>124894</v>
      </c>
      <c r="C335" s="14" t="s">
        <v>1064</v>
      </c>
      <c r="D335" s="14" t="s">
        <v>58</v>
      </c>
      <c r="E335" s="14" t="s">
        <v>25</v>
      </c>
      <c r="F335" s="14" t="s">
        <v>1065</v>
      </c>
      <c r="G335" s="15">
        <v>105751</v>
      </c>
      <c r="H335" s="16" t="s">
        <v>220</v>
      </c>
      <c r="I335" s="14">
        <v>50.61</v>
      </c>
      <c r="J335" s="14">
        <v>69.7</v>
      </c>
      <c r="K335" s="18">
        <v>61</v>
      </c>
      <c r="L335" s="18">
        <v>61</v>
      </c>
      <c r="M335" s="19">
        <v>0.273888091822095</v>
      </c>
      <c r="N335" s="19">
        <v>0.170327868852459</v>
      </c>
      <c r="O335" s="18">
        <v>3</v>
      </c>
      <c r="P335" s="14">
        <v>0</v>
      </c>
      <c r="Q335" s="14">
        <v>104</v>
      </c>
      <c r="R335" s="14">
        <v>-8.7</v>
      </c>
      <c r="S335" s="14">
        <v>61</v>
      </c>
      <c r="T335" s="14">
        <v>179</v>
      </c>
      <c r="U335" s="15">
        <v>1</v>
      </c>
      <c r="V335" s="14" t="s">
        <v>28</v>
      </c>
      <c r="W335" s="20">
        <v>44825.7262731481</v>
      </c>
      <c r="X335" s="16" t="s">
        <v>987</v>
      </c>
      <c r="Y335" s="13"/>
    </row>
    <row r="336" spans="1:25">
      <c r="A336" s="14"/>
      <c r="B336" s="15">
        <v>119652</v>
      </c>
      <c r="C336" s="14" t="s">
        <v>927</v>
      </c>
      <c r="D336" s="14" t="s">
        <v>928</v>
      </c>
      <c r="E336" s="14" t="s">
        <v>25</v>
      </c>
      <c r="F336" s="14" t="s">
        <v>661</v>
      </c>
      <c r="G336" s="15">
        <v>105751</v>
      </c>
      <c r="H336" s="16" t="s">
        <v>220</v>
      </c>
      <c r="I336" s="14">
        <v>48.93</v>
      </c>
      <c r="J336" s="14">
        <v>72.5</v>
      </c>
      <c r="K336" s="18">
        <v>62</v>
      </c>
      <c r="L336" s="18">
        <v>62</v>
      </c>
      <c r="M336" s="19">
        <v>0.325103448275862</v>
      </c>
      <c r="N336" s="19">
        <v>0.210806451612903</v>
      </c>
      <c r="O336" s="18">
        <v>2</v>
      </c>
      <c r="P336" s="14">
        <v>0</v>
      </c>
      <c r="Q336" s="14">
        <v>2730</v>
      </c>
      <c r="R336" s="14">
        <v>-10.5</v>
      </c>
      <c r="S336" s="14">
        <v>62</v>
      </c>
      <c r="T336" s="14">
        <v>1607</v>
      </c>
      <c r="U336" s="15">
        <v>3</v>
      </c>
      <c r="V336" s="14" t="s">
        <v>28</v>
      </c>
      <c r="W336" s="20">
        <v>44825.8040393519</v>
      </c>
      <c r="X336" s="16" t="s">
        <v>987</v>
      </c>
      <c r="Y336" s="13"/>
    </row>
    <row r="337" spans="1:25">
      <c r="A337" s="14"/>
      <c r="B337" s="15">
        <v>114715</v>
      </c>
      <c r="C337" s="14" t="s">
        <v>472</v>
      </c>
      <c r="D337" s="14" t="s">
        <v>871</v>
      </c>
      <c r="E337" s="14" t="s">
        <v>25</v>
      </c>
      <c r="F337" s="14" t="s">
        <v>474</v>
      </c>
      <c r="G337" s="15">
        <v>373</v>
      </c>
      <c r="H337" s="16" t="s">
        <v>1066</v>
      </c>
      <c r="I337" s="14">
        <v>59</v>
      </c>
      <c r="J337" s="14">
        <v>118</v>
      </c>
      <c r="K337" s="18">
        <v>64</v>
      </c>
      <c r="L337" s="18">
        <v>64</v>
      </c>
      <c r="M337" s="19">
        <v>0.5</v>
      </c>
      <c r="N337" s="19">
        <v>0.078125</v>
      </c>
      <c r="O337" s="18">
        <v>2</v>
      </c>
      <c r="P337" s="14">
        <v>115.6</v>
      </c>
      <c r="Q337" s="14">
        <v>47</v>
      </c>
      <c r="R337" s="14">
        <v>-54</v>
      </c>
      <c r="S337" s="14">
        <v>-51.6</v>
      </c>
      <c r="T337" s="14">
        <v>170</v>
      </c>
      <c r="U337" s="15">
        <v>2</v>
      </c>
      <c r="V337" s="14" t="s">
        <v>28</v>
      </c>
      <c r="W337" s="20">
        <v>44825.7556365741</v>
      </c>
      <c r="X337" s="16" t="s">
        <v>987</v>
      </c>
      <c r="Y337" s="13"/>
    </row>
    <row r="338" spans="1:25">
      <c r="A338" s="14"/>
      <c r="B338" s="15">
        <v>169350</v>
      </c>
      <c r="C338" s="14" t="s">
        <v>635</v>
      </c>
      <c r="D338" s="14" t="s">
        <v>1067</v>
      </c>
      <c r="E338" s="14" t="s">
        <v>25</v>
      </c>
      <c r="F338" s="14" t="s">
        <v>637</v>
      </c>
      <c r="G338" s="15">
        <v>105751</v>
      </c>
      <c r="H338" s="16" t="s">
        <v>220</v>
      </c>
      <c r="I338" s="14">
        <v>56.31</v>
      </c>
      <c r="J338" s="14">
        <v>69</v>
      </c>
      <c r="K338" s="18">
        <v>65</v>
      </c>
      <c r="L338" s="18">
        <v>65</v>
      </c>
      <c r="M338" s="19">
        <v>0.183913043478261</v>
      </c>
      <c r="N338" s="19">
        <v>0.133692307692308</v>
      </c>
      <c r="O338" s="18">
        <v>3</v>
      </c>
      <c r="P338" s="14">
        <v>0</v>
      </c>
      <c r="Q338" s="14">
        <v>5040</v>
      </c>
      <c r="R338" s="14">
        <v>-4</v>
      </c>
      <c r="S338" s="14">
        <v>65</v>
      </c>
      <c r="T338" s="14">
        <v>14899</v>
      </c>
      <c r="U338" s="15">
        <v>3</v>
      </c>
      <c r="V338" s="14" t="s">
        <v>28</v>
      </c>
      <c r="W338" s="20">
        <v>44825.7215162037</v>
      </c>
      <c r="X338" s="16" t="s">
        <v>987</v>
      </c>
      <c r="Y338" s="13"/>
    </row>
    <row r="339" spans="1:25">
      <c r="A339" s="14"/>
      <c r="B339" s="15">
        <v>397</v>
      </c>
      <c r="C339" s="14" t="s">
        <v>662</v>
      </c>
      <c r="D339" s="14" t="s">
        <v>663</v>
      </c>
      <c r="E339" s="14" t="s">
        <v>25</v>
      </c>
      <c r="F339" s="14" t="s">
        <v>664</v>
      </c>
      <c r="G339" s="15">
        <v>105751</v>
      </c>
      <c r="H339" s="16" t="s">
        <v>220</v>
      </c>
      <c r="I339" s="14">
        <v>55</v>
      </c>
      <c r="J339" s="14">
        <v>75</v>
      </c>
      <c r="K339" s="18">
        <v>65</v>
      </c>
      <c r="L339" s="18">
        <v>65</v>
      </c>
      <c r="M339" s="19">
        <v>0.266666666666667</v>
      </c>
      <c r="N339" s="19">
        <v>0.153846153846154</v>
      </c>
      <c r="O339" s="18">
        <v>2</v>
      </c>
      <c r="P339" s="14">
        <v>0</v>
      </c>
      <c r="Q339" s="14">
        <v>46</v>
      </c>
      <c r="R339" s="14">
        <v>-10</v>
      </c>
      <c r="S339" s="14">
        <v>65</v>
      </c>
      <c r="T339" s="14">
        <v>13</v>
      </c>
      <c r="U339" s="16"/>
      <c r="V339" s="14" t="s">
        <v>28</v>
      </c>
      <c r="W339" s="20">
        <v>44825.7242013889</v>
      </c>
      <c r="X339" s="16" t="s">
        <v>987</v>
      </c>
      <c r="Y339" s="13"/>
    </row>
    <row r="340" spans="1:25">
      <c r="A340" s="14"/>
      <c r="B340" s="15">
        <v>86176</v>
      </c>
      <c r="C340" s="14" t="s">
        <v>1068</v>
      </c>
      <c r="D340" s="14" t="s">
        <v>1069</v>
      </c>
      <c r="E340" s="14" t="s">
        <v>25</v>
      </c>
      <c r="F340" s="14" t="s">
        <v>74</v>
      </c>
      <c r="G340" s="15">
        <v>105751</v>
      </c>
      <c r="H340" s="16" t="s">
        <v>220</v>
      </c>
      <c r="I340" s="14">
        <v>53.8</v>
      </c>
      <c r="J340" s="14">
        <v>69.7</v>
      </c>
      <c r="K340" s="18">
        <v>65</v>
      </c>
      <c r="L340" s="18">
        <v>65</v>
      </c>
      <c r="M340" s="19">
        <v>0.228120516499283</v>
      </c>
      <c r="N340" s="19">
        <v>0.172307692307692</v>
      </c>
      <c r="O340" s="18">
        <v>3</v>
      </c>
      <c r="P340" s="14">
        <v>0</v>
      </c>
      <c r="Q340" s="14">
        <v>205</v>
      </c>
      <c r="R340" s="14">
        <v>-4.7</v>
      </c>
      <c r="S340" s="14">
        <v>65</v>
      </c>
      <c r="T340" s="14">
        <v>274</v>
      </c>
      <c r="U340" s="16"/>
      <c r="V340" s="14" t="s">
        <v>28</v>
      </c>
      <c r="W340" s="20">
        <v>44825.7254166667</v>
      </c>
      <c r="X340" s="16" t="s">
        <v>987</v>
      </c>
      <c r="Y340" s="13"/>
    </row>
    <row r="341" spans="1:25">
      <c r="A341" s="14"/>
      <c r="B341" s="15">
        <v>164200</v>
      </c>
      <c r="C341" s="14" t="s">
        <v>1070</v>
      </c>
      <c r="D341" s="14" t="s">
        <v>1071</v>
      </c>
      <c r="E341" s="14" t="s">
        <v>25</v>
      </c>
      <c r="F341" s="14" t="s">
        <v>1072</v>
      </c>
      <c r="G341" s="15">
        <v>105751</v>
      </c>
      <c r="H341" s="16" t="s">
        <v>220</v>
      </c>
      <c r="I341" s="14">
        <v>56</v>
      </c>
      <c r="J341" s="14">
        <v>78</v>
      </c>
      <c r="K341" s="18">
        <v>68</v>
      </c>
      <c r="L341" s="18">
        <v>68</v>
      </c>
      <c r="M341" s="19">
        <v>0.282051282051282</v>
      </c>
      <c r="N341" s="19">
        <v>0.176470588235294</v>
      </c>
      <c r="O341" s="18">
        <v>3</v>
      </c>
      <c r="P341" s="14">
        <v>0</v>
      </c>
      <c r="Q341" s="14">
        <v>795</v>
      </c>
      <c r="R341" s="14">
        <v>-10</v>
      </c>
      <c r="S341" s="14">
        <v>68</v>
      </c>
      <c r="T341" s="14">
        <v>1055</v>
      </c>
      <c r="U341" s="15">
        <v>8</v>
      </c>
      <c r="V341" s="14" t="s">
        <v>28</v>
      </c>
      <c r="W341" s="20">
        <v>44825.7286342593</v>
      </c>
      <c r="X341" s="16" t="s">
        <v>987</v>
      </c>
      <c r="Y341" s="13"/>
    </row>
    <row r="342" spans="1:25">
      <c r="A342" s="14"/>
      <c r="B342" s="15">
        <v>158590</v>
      </c>
      <c r="C342" s="14" t="s">
        <v>289</v>
      </c>
      <c r="D342" s="14" t="s">
        <v>290</v>
      </c>
      <c r="E342" s="14" t="s">
        <v>25</v>
      </c>
      <c r="F342" s="14" t="s">
        <v>291</v>
      </c>
      <c r="G342" s="15">
        <v>105751</v>
      </c>
      <c r="H342" s="16" t="s">
        <v>220</v>
      </c>
      <c r="I342" s="14">
        <v>60</v>
      </c>
      <c r="J342" s="14">
        <v>88</v>
      </c>
      <c r="K342" s="18">
        <v>75</v>
      </c>
      <c r="L342" s="18">
        <v>75</v>
      </c>
      <c r="M342" s="19">
        <v>0.318181818181818</v>
      </c>
      <c r="N342" s="19">
        <v>0.2</v>
      </c>
      <c r="O342" s="18">
        <v>2</v>
      </c>
      <c r="P342" s="14">
        <v>0</v>
      </c>
      <c r="Q342" s="14">
        <v>426</v>
      </c>
      <c r="R342" s="14">
        <v>-13</v>
      </c>
      <c r="S342" s="14">
        <v>75</v>
      </c>
      <c r="T342" s="14">
        <v>329</v>
      </c>
      <c r="U342" s="15">
        <v>2</v>
      </c>
      <c r="V342" s="14" t="s">
        <v>28</v>
      </c>
      <c r="W342" s="20">
        <v>44825.7950578704</v>
      </c>
      <c r="X342" s="16" t="s">
        <v>987</v>
      </c>
      <c r="Y342" s="13"/>
    </row>
    <row r="343" spans="1:25">
      <c r="A343" s="14"/>
      <c r="B343" s="15">
        <v>158717</v>
      </c>
      <c r="C343" s="14" t="s">
        <v>1073</v>
      </c>
      <c r="D343" s="14" t="s">
        <v>1074</v>
      </c>
      <c r="E343" s="14" t="s">
        <v>25</v>
      </c>
      <c r="F343" s="14" t="s">
        <v>1075</v>
      </c>
      <c r="G343" s="15">
        <v>105751</v>
      </c>
      <c r="H343" s="16" t="s">
        <v>220</v>
      </c>
      <c r="I343" s="14">
        <v>68.8</v>
      </c>
      <c r="J343" s="14">
        <v>89.8</v>
      </c>
      <c r="K343" s="18">
        <v>79.8</v>
      </c>
      <c r="L343" s="18">
        <v>79.8</v>
      </c>
      <c r="M343" s="19">
        <v>0.233853006681514</v>
      </c>
      <c r="N343" s="19">
        <v>0.137844611528822</v>
      </c>
      <c r="O343" s="18">
        <v>2</v>
      </c>
      <c r="P343" s="14">
        <v>0</v>
      </c>
      <c r="Q343" s="14">
        <v>96</v>
      </c>
      <c r="R343" s="14">
        <v>-10</v>
      </c>
      <c r="S343" s="14">
        <v>79.8</v>
      </c>
      <c r="T343" s="14">
        <v>114</v>
      </c>
      <c r="U343" s="15">
        <v>1</v>
      </c>
      <c r="V343" s="14" t="s">
        <v>28</v>
      </c>
      <c r="W343" s="20">
        <v>44825.7222222222</v>
      </c>
      <c r="X343" s="16" t="s">
        <v>987</v>
      </c>
      <c r="Y343" s="13"/>
    </row>
    <row r="344" spans="1:25">
      <c r="A344" s="14"/>
      <c r="B344" s="15">
        <v>163225</v>
      </c>
      <c r="C344" s="14" t="s">
        <v>1076</v>
      </c>
      <c r="D344" s="14" t="s">
        <v>1077</v>
      </c>
      <c r="E344" s="14" t="s">
        <v>377</v>
      </c>
      <c r="F344" s="14" t="s">
        <v>77</v>
      </c>
      <c r="G344" s="15">
        <v>105751</v>
      </c>
      <c r="H344" s="16" t="s">
        <v>220</v>
      </c>
      <c r="I344" s="14">
        <v>64.7</v>
      </c>
      <c r="J344" s="14">
        <v>92</v>
      </c>
      <c r="K344" s="18">
        <v>80</v>
      </c>
      <c r="L344" s="18">
        <v>80</v>
      </c>
      <c r="M344" s="19">
        <v>0.296739130434783</v>
      </c>
      <c r="N344" s="19">
        <v>0.19125</v>
      </c>
      <c r="O344" s="18">
        <v>2</v>
      </c>
      <c r="P344" s="14">
        <v>0</v>
      </c>
      <c r="Q344" s="14">
        <v>507</v>
      </c>
      <c r="R344" s="14">
        <v>-12</v>
      </c>
      <c r="S344" s="14">
        <v>80</v>
      </c>
      <c r="T344" s="14">
        <v>443.4</v>
      </c>
      <c r="U344" s="15">
        <v>9</v>
      </c>
      <c r="V344" s="14" t="s">
        <v>28</v>
      </c>
      <c r="W344" s="20">
        <v>44825.7921412037</v>
      </c>
      <c r="X344" s="16" t="s">
        <v>987</v>
      </c>
      <c r="Y344" s="13"/>
    </row>
    <row r="345" spans="1:25">
      <c r="A345" s="14"/>
      <c r="B345" s="15">
        <v>10819</v>
      </c>
      <c r="C345" s="14" t="s">
        <v>158</v>
      </c>
      <c r="D345" s="14" t="s">
        <v>159</v>
      </c>
      <c r="E345" s="14" t="s">
        <v>25</v>
      </c>
      <c r="F345" s="14" t="s">
        <v>160</v>
      </c>
      <c r="G345" s="15">
        <v>105751</v>
      </c>
      <c r="H345" s="16" t="s">
        <v>220</v>
      </c>
      <c r="I345" s="14">
        <v>74</v>
      </c>
      <c r="J345" s="14">
        <v>89</v>
      </c>
      <c r="K345" s="18">
        <v>85</v>
      </c>
      <c r="L345" s="18">
        <v>85</v>
      </c>
      <c r="M345" s="19">
        <v>0.168539325842697</v>
      </c>
      <c r="N345" s="19">
        <v>0.129411764705882</v>
      </c>
      <c r="O345" s="18">
        <v>2</v>
      </c>
      <c r="P345" s="14">
        <v>0</v>
      </c>
      <c r="Q345" s="14">
        <v>857</v>
      </c>
      <c r="R345" s="14">
        <v>-4</v>
      </c>
      <c r="S345" s="14">
        <v>85</v>
      </c>
      <c r="T345" s="14">
        <v>648</v>
      </c>
      <c r="U345" s="15">
        <v>8</v>
      </c>
      <c r="V345" s="14" t="s">
        <v>28</v>
      </c>
      <c r="W345" s="20">
        <v>44825.7234375</v>
      </c>
      <c r="X345" s="16" t="s">
        <v>987</v>
      </c>
      <c r="Y345" s="13"/>
    </row>
    <row r="346" spans="1:25">
      <c r="A346" s="14"/>
      <c r="B346" s="15">
        <v>47132</v>
      </c>
      <c r="C346" s="14" t="s">
        <v>1078</v>
      </c>
      <c r="D346" s="14" t="s">
        <v>1079</v>
      </c>
      <c r="E346" s="14" t="s">
        <v>25</v>
      </c>
      <c r="F346" s="14" t="s">
        <v>451</v>
      </c>
      <c r="G346" s="15">
        <v>105751</v>
      </c>
      <c r="H346" s="16" t="s">
        <v>220</v>
      </c>
      <c r="I346" s="14">
        <v>72</v>
      </c>
      <c r="J346" s="14">
        <v>125</v>
      </c>
      <c r="K346" s="18">
        <v>90</v>
      </c>
      <c r="L346" s="18">
        <v>90</v>
      </c>
      <c r="M346" s="19">
        <v>0.424</v>
      </c>
      <c r="N346" s="19">
        <v>0.2</v>
      </c>
      <c r="O346" s="18">
        <v>3</v>
      </c>
      <c r="P346" s="14">
        <v>0</v>
      </c>
      <c r="Q346" s="14">
        <v>120.9528</v>
      </c>
      <c r="R346" s="14">
        <v>-35</v>
      </c>
      <c r="S346" s="14">
        <v>90</v>
      </c>
      <c r="T346" s="14">
        <v>202.221</v>
      </c>
      <c r="U346" s="15">
        <v>1</v>
      </c>
      <c r="V346" s="14" t="s">
        <v>28</v>
      </c>
      <c r="W346" s="20">
        <v>44825.7952662037</v>
      </c>
      <c r="X346" s="16" t="s">
        <v>987</v>
      </c>
      <c r="Y346" s="13"/>
    </row>
    <row r="347" spans="1:25">
      <c r="A347" s="14"/>
      <c r="B347" s="15">
        <v>17315</v>
      </c>
      <c r="C347" s="14" t="s">
        <v>1080</v>
      </c>
      <c r="D347" s="14" t="s">
        <v>1081</v>
      </c>
      <c r="E347" s="14" t="s">
        <v>44</v>
      </c>
      <c r="F347" s="14" t="s">
        <v>1082</v>
      </c>
      <c r="G347" s="15">
        <v>105751</v>
      </c>
      <c r="H347" s="16" t="s">
        <v>220</v>
      </c>
      <c r="I347" s="14">
        <v>84.9</v>
      </c>
      <c r="J347" s="14">
        <v>102.5</v>
      </c>
      <c r="K347" s="18">
        <v>98</v>
      </c>
      <c r="L347" s="18">
        <v>98</v>
      </c>
      <c r="M347" s="19">
        <v>0.171707317073171</v>
      </c>
      <c r="N347" s="19">
        <v>0.133673469387755</v>
      </c>
      <c r="O347" s="18">
        <v>2</v>
      </c>
      <c r="P347" s="14">
        <v>0</v>
      </c>
      <c r="Q347" s="14">
        <v>355</v>
      </c>
      <c r="R347" s="14">
        <v>-4.5</v>
      </c>
      <c r="S347" s="14">
        <v>98</v>
      </c>
      <c r="T347" s="14">
        <v>379</v>
      </c>
      <c r="U347" s="16"/>
      <c r="V347" s="14" t="s">
        <v>28</v>
      </c>
      <c r="W347" s="20">
        <v>44825.7179398148</v>
      </c>
      <c r="X347" s="16" t="s">
        <v>987</v>
      </c>
      <c r="Y347" s="13"/>
    </row>
    <row r="348" spans="1:25">
      <c r="A348" s="14"/>
      <c r="B348" s="15">
        <v>173273</v>
      </c>
      <c r="C348" s="14" t="s">
        <v>153</v>
      </c>
      <c r="D348" s="14" t="s">
        <v>1083</v>
      </c>
      <c r="E348" s="14" t="s">
        <v>25</v>
      </c>
      <c r="F348" s="14" t="s">
        <v>137</v>
      </c>
      <c r="G348" s="15">
        <v>571</v>
      </c>
      <c r="H348" s="16" t="s">
        <v>1084</v>
      </c>
      <c r="I348" s="14">
        <v>84</v>
      </c>
      <c r="J348" s="14">
        <v>116</v>
      </c>
      <c r="K348" s="18">
        <v>110.2</v>
      </c>
      <c r="L348" s="18">
        <v>110.2</v>
      </c>
      <c r="M348" s="19">
        <v>0.275862068965517</v>
      </c>
      <c r="N348" s="19">
        <v>0.237749546279492</v>
      </c>
      <c r="O348" s="18">
        <v>2</v>
      </c>
      <c r="P348" s="14">
        <v>0</v>
      </c>
      <c r="Q348" s="14">
        <v>98</v>
      </c>
      <c r="R348" s="14">
        <v>-5.8</v>
      </c>
      <c r="S348" s="14">
        <v>110.2</v>
      </c>
      <c r="T348" s="14">
        <v>256</v>
      </c>
      <c r="U348" s="15">
        <v>5</v>
      </c>
      <c r="V348" s="14" t="s">
        <v>28</v>
      </c>
      <c r="W348" s="20">
        <v>44825.490150463</v>
      </c>
      <c r="X348" s="16" t="s">
        <v>987</v>
      </c>
      <c r="Y348" s="13"/>
    </row>
    <row r="349" spans="1:25">
      <c r="A349" s="14"/>
      <c r="B349" s="15">
        <v>113344</v>
      </c>
      <c r="C349" s="14" t="s">
        <v>800</v>
      </c>
      <c r="D349" s="14" t="s">
        <v>801</v>
      </c>
      <c r="E349" s="14" t="s">
        <v>25</v>
      </c>
      <c r="F349" s="14" t="s">
        <v>802</v>
      </c>
      <c r="G349" s="15">
        <v>105751</v>
      </c>
      <c r="H349" s="16" t="s">
        <v>220</v>
      </c>
      <c r="I349" s="14">
        <v>93.024</v>
      </c>
      <c r="J349" s="14">
        <v>159</v>
      </c>
      <c r="K349" s="18">
        <v>118</v>
      </c>
      <c r="L349" s="18">
        <v>118</v>
      </c>
      <c r="M349" s="19">
        <v>0.414943396226415</v>
      </c>
      <c r="N349" s="19">
        <v>0.211661016949153</v>
      </c>
      <c r="O349" s="18">
        <v>2</v>
      </c>
      <c r="P349" s="14">
        <v>0</v>
      </c>
      <c r="Q349" s="14">
        <v>200</v>
      </c>
      <c r="R349" s="14">
        <v>-41</v>
      </c>
      <c r="S349" s="14">
        <v>118</v>
      </c>
      <c r="T349" s="14">
        <v>282</v>
      </c>
      <c r="U349" s="15">
        <v>2</v>
      </c>
      <c r="V349" s="14" t="s">
        <v>28</v>
      </c>
      <c r="W349" s="20">
        <v>44825.8042939815</v>
      </c>
      <c r="X349" s="16" t="s">
        <v>987</v>
      </c>
      <c r="Y349" s="13"/>
    </row>
    <row r="350" spans="1:25">
      <c r="A350" s="14"/>
      <c r="B350" s="15">
        <v>63764</v>
      </c>
      <c r="C350" s="14" t="s">
        <v>209</v>
      </c>
      <c r="D350" s="14" t="s">
        <v>210</v>
      </c>
      <c r="E350" s="14" t="s">
        <v>25</v>
      </c>
      <c r="F350" s="14" t="s">
        <v>185</v>
      </c>
      <c r="G350" s="15">
        <v>105751</v>
      </c>
      <c r="H350" s="16" t="s">
        <v>220</v>
      </c>
      <c r="I350" s="14">
        <v>103.14</v>
      </c>
      <c r="J350" s="14">
        <v>138</v>
      </c>
      <c r="K350" s="18">
        <v>125</v>
      </c>
      <c r="L350" s="18">
        <v>125</v>
      </c>
      <c r="M350" s="19">
        <v>0.252608695652174</v>
      </c>
      <c r="N350" s="19">
        <v>0.17488</v>
      </c>
      <c r="O350" s="18">
        <v>2</v>
      </c>
      <c r="P350" s="14">
        <v>0</v>
      </c>
      <c r="Q350" s="14">
        <v>811</v>
      </c>
      <c r="R350" s="14">
        <v>-13</v>
      </c>
      <c r="S350" s="14">
        <v>125</v>
      </c>
      <c r="T350" s="14">
        <v>502</v>
      </c>
      <c r="U350" s="16"/>
      <c r="V350" s="14" t="s">
        <v>28</v>
      </c>
      <c r="W350" s="20">
        <v>44825.7279166667</v>
      </c>
      <c r="X350" s="16" t="s">
        <v>987</v>
      </c>
      <c r="Y350" s="13"/>
    </row>
    <row r="351" spans="1:25">
      <c r="A351" s="14"/>
      <c r="B351" s="15">
        <v>137250</v>
      </c>
      <c r="C351" s="14" t="s">
        <v>326</v>
      </c>
      <c r="D351" s="14" t="s">
        <v>327</v>
      </c>
      <c r="E351" s="14" t="s">
        <v>25</v>
      </c>
      <c r="F351" s="14" t="s">
        <v>45</v>
      </c>
      <c r="G351" s="15">
        <v>117923</v>
      </c>
      <c r="H351" s="16" t="s">
        <v>46</v>
      </c>
      <c r="I351" s="14">
        <v>109.45</v>
      </c>
      <c r="J351" s="14">
        <v>192</v>
      </c>
      <c r="K351" s="18">
        <v>128</v>
      </c>
      <c r="L351" s="18">
        <v>128</v>
      </c>
      <c r="M351" s="19">
        <v>0.429947916666667</v>
      </c>
      <c r="N351" s="19">
        <v>0.144921875</v>
      </c>
      <c r="O351" s="18">
        <v>2</v>
      </c>
      <c r="P351" s="14">
        <v>182.4</v>
      </c>
      <c r="Q351" s="14">
        <v>3662</v>
      </c>
      <c r="R351" s="14">
        <v>-64</v>
      </c>
      <c r="S351" s="14">
        <v>-54.4</v>
      </c>
      <c r="T351" s="14">
        <v>962</v>
      </c>
      <c r="U351" s="15">
        <v>5</v>
      </c>
      <c r="V351" s="14" t="s">
        <v>28</v>
      </c>
      <c r="W351" s="20">
        <v>44842.7070601852</v>
      </c>
      <c r="X351" s="16" t="s">
        <v>987</v>
      </c>
      <c r="Y351" s="13"/>
    </row>
    <row r="352" spans="1:25">
      <c r="A352" s="14"/>
      <c r="B352" s="15">
        <v>137250</v>
      </c>
      <c r="C352" s="14" t="s">
        <v>326</v>
      </c>
      <c r="D352" s="14" t="s">
        <v>327</v>
      </c>
      <c r="E352" s="14" t="s">
        <v>25</v>
      </c>
      <c r="F352" s="14" t="s">
        <v>45</v>
      </c>
      <c r="G352" s="15">
        <v>105751</v>
      </c>
      <c r="H352" s="16" t="s">
        <v>220</v>
      </c>
      <c r="I352" s="14">
        <v>109.45</v>
      </c>
      <c r="J352" s="14">
        <v>192</v>
      </c>
      <c r="K352" s="18">
        <v>135</v>
      </c>
      <c r="L352" s="18">
        <v>135</v>
      </c>
      <c r="M352" s="19">
        <v>0.429947916666667</v>
      </c>
      <c r="N352" s="19">
        <v>0.189259259259259</v>
      </c>
      <c r="O352" s="18">
        <v>2</v>
      </c>
      <c r="P352" s="14">
        <v>182.4</v>
      </c>
      <c r="Q352" s="14">
        <v>3662</v>
      </c>
      <c r="R352" s="14">
        <v>-57</v>
      </c>
      <c r="S352" s="14">
        <v>-47.4</v>
      </c>
      <c r="T352" s="14">
        <v>962</v>
      </c>
      <c r="U352" s="15">
        <v>3</v>
      </c>
      <c r="V352" s="14" t="s">
        <v>28</v>
      </c>
      <c r="W352" s="20">
        <v>44825.8051157407</v>
      </c>
      <c r="X352" s="16" t="s">
        <v>987</v>
      </c>
      <c r="Y352" s="13"/>
    </row>
    <row r="353" spans="1:25">
      <c r="A353" s="14"/>
      <c r="B353" s="15">
        <v>137250</v>
      </c>
      <c r="C353" s="14" t="s">
        <v>326</v>
      </c>
      <c r="D353" s="14" t="s">
        <v>327</v>
      </c>
      <c r="E353" s="14" t="s">
        <v>25</v>
      </c>
      <c r="F353" s="14" t="s">
        <v>45</v>
      </c>
      <c r="G353" s="15">
        <v>104533</v>
      </c>
      <c r="H353" s="16" t="s">
        <v>50</v>
      </c>
      <c r="I353" s="14">
        <v>109.45</v>
      </c>
      <c r="J353" s="14">
        <v>192</v>
      </c>
      <c r="K353" s="18">
        <v>138</v>
      </c>
      <c r="L353" s="18">
        <v>138</v>
      </c>
      <c r="M353" s="19">
        <v>0.429947916666667</v>
      </c>
      <c r="N353" s="19">
        <v>0.206884057971014</v>
      </c>
      <c r="O353" s="18">
        <v>3</v>
      </c>
      <c r="P353" s="14">
        <v>182.4</v>
      </c>
      <c r="Q353" s="14">
        <v>3662</v>
      </c>
      <c r="R353" s="14">
        <v>-54</v>
      </c>
      <c r="S353" s="14">
        <v>-44.4</v>
      </c>
      <c r="T353" s="14">
        <v>962</v>
      </c>
      <c r="U353" s="15">
        <v>10</v>
      </c>
      <c r="V353" s="14" t="s">
        <v>28</v>
      </c>
      <c r="W353" s="20">
        <v>44842.7280092593</v>
      </c>
      <c r="X353" s="16" t="s">
        <v>987</v>
      </c>
      <c r="Y353" s="13"/>
    </row>
    <row r="354" spans="1:25">
      <c r="A354" s="14"/>
      <c r="B354" s="15">
        <v>29059</v>
      </c>
      <c r="C354" s="14" t="s">
        <v>140</v>
      </c>
      <c r="D354" s="14" t="s">
        <v>141</v>
      </c>
      <c r="E354" s="14" t="s">
        <v>25</v>
      </c>
      <c r="F354" s="14" t="s">
        <v>142</v>
      </c>
      <c r="G354" s="15">
        <v>105751</v>
      </c>
      <c r="H354" s="16" t="s">
        <v>220</v>
      </c>
      <c r="I354" s="14">
        <v>130.9</v>
      </c>
      <c r="J354" s="14">
        <v>162</v>
      </c>
      <c r="K354" s="18">
        <v>148</v>
      </c>
      <c r="L354" s="18">
        <v>148</v>
      </c>
      <c r="M354" s="19">
        <v>0.191975308641975</v>
      </c>
      <c r="N354" s="19">
        <v>0.11554054054054</v>
      </c>
      <c r="O354" s="18">
        <v>2</v>
      </c>
      <c r="P354" s="14">
        <v>0</v>
      </c>
      <c r="Q354" s="14">
        <v>147</v>
      </c>
      <c r="R354" s="14">
        <v>-14</v>
      </c>
      <c r="S354" s="14">
        <v>148</v>
      </c>
      <c r="T354" s="14">
        <v>252</v>
      </c>
      <c r="U354" s="15">
        <v>2</v>
      </c>
      <c r="V354" s="14" t="s">
        <v>28</v>
      </c>
      <c r="W354" s="20">
        <v>44825.7126967593</v>
      </c>
      <c r="X354" s="16" t="s">
        <v>987</v>
      </c>
      <c r="Y354" s="13"/>
    </row>
    <row r="355" spans="1:25">
      <c r="A355" s="14"/>
      <c r="B355" s="15">
        <v>186561</v>
      </c>
      <c r="C355" s="14" t="s">
        <v>1085</v>
      </c>
      <c r="D355" s="14" t="s">
        <v>1029</v>
      </c>
      <c r="E355" s="14" t="s">
        <v>25</v>
      </c>
      <c r="F355" s="14" t="s">
        <v>137</v>
      </c>
      <c r="G355" s="15">
        <v>105751</v>
      </c>
      <c r="H355" s="16" t="s">
        <v>220</v>
      </c>
      <c r="I355" s="14">
        <v>152.23</v>
      </c>
      <c r="J355" s="14">
        <v>180</v>
      </c>
      <c r="K355" s="18">
        <v>178.8</v>
      </c>
      <c r="L355" s="18">
        <v>178.8</v>
      </c>
      <c r="M355" s="19">
        <v>0.154277777777778</v>
      </c>
      <c r="N355" s="19">
        <v>0.148601789709172</v>
      </c>
      <c r="O355" s="18">
        <v>3</v>
      </c>
      <c r="P355" s="14">
        <v>0</v>
      </c>
      <c r="Q355" s="14">
        <v>167</v>
      </c>
      <c r="R355" s="14">
        <v>-1.19999999999999</v>
      </c>
      <c r="S355" s="14">
        <v>178.8</v>
      </c>
      <c r="T355" s="14">
        <v>370</v>
      </c>
      <c r="U355" s="15">
        <v>2</v>
      </c>
      <c r="V355" s="14" t="s">
        <v>28</v>
      </c>
      <c r="W355" s="20">
        <v>44825.7236574074</v>
      </c>
      <c r="X355" s="16" t="s">
        <v>987</v>
      </c>
      <c r="Y355" s="13"/>
    </row>
    <row r="356" spans="1:25">
      <c r="A356" s="14"/>
      <c r="B356" s="15">
        <v>29060</v>
      </c>
      <c r="C356" s="14" t="s">
        <v>600</v>
      </c>
      <c r="D356" s="14" t="s">
        <v>1086</v>
      </c>
      <c r="E356" s="14" t="s">
        <v>25</v>
      </c>
      <c r="F356" s="14" t="s">
        <v>142</v>
      </c>
      <c r="G356" s="15">
        <v>104429</v>
      </c>
      <c r="H356" s="16" t="s">
        <v>1087</v>
      </c>
      <c r="I356" s="14">
        <v>192</v>
      </c>
      <c r="J356" s="14">
        <v>249</v>
      </c>
      <c r="K356" s="18">
        <v>209</v>
      </c>
      <c r="L356" s="18">
        <v>209</v>
      </c>
      <c r="M356" s="19">
        <v>0.228915662650602</v>
      </c>
      <c r="N356" s="19">
        <v>0.0813397129186603</v>
      </c>
      <c r="O356" s="18">
        <v>2</v>
      </c>
      <c r="P356" s="14">
        <v>0</v>
      </c>
      <c r="Q356" s="14">
        <v>334</v>
      </c>
      <c r="R356" s="14">
        <v>-40</v>
      </c>
      <c r="S356" s="14">
        <v>209</v>
      </c>
      <c r="T356" s="14">
        <v>246</v>
      </c>
      <c r="U356" s="15">
        <v>4</v>
      </c>
      <c r="V356" s="14" t="s">
        <v>28</v>
      </c>
      <c r="W356" s="20">
        <v>44825.4662731482</v>
      </c>
      <c r="X356" s="16" t="s">
        <v>987</v>
      </c>
      <c r="Y356" s="13"/>
    </row>
    <row r="357" spans="1:25">
      <c r="A357" s="14"/>
      <c r="B357" s="15">
        <v>180334</v>
      </c>
      <c r="C357" s="14" t="s">
        <v>856</v>
      </c>
      <c r="D357" s="14" t="s">
        <v>857</v>
      </c>
      <c r="E357" s="14" t="s">
        <v>25</v>
      </c>
      <c r="F357" s="14" t="s">
        <v>858</v>
      </c>
      <c r="G357" s="15">
        <v>105751</v>
      </c>
      <c r="H357" s="16" t="s">
        <v>220</v>
      </c>
      <c r="I357" s="14">
        <v>194.25</v>
      </c>
      <c r="J357" s="14">
        <v>259</v>
      </c>
      <c r="K357" s="18">
        <v>220</v>
      </c>
      <c r="L357" s="18">
        <v>220</v>
      </c>
      <c r="M357" s="19">
        <v>0.25</v>
      </c>
      <c r="N357" s="19">
        <v>0.117045454545455</v>
      </c>
      <c r="O357" s="18">
        <v>2</v>
      </c>
      <c r="P357" s="14">
        <v>0</v>
      </c>
      <c r="Q357" s="14">
        <v>135</v>
      </c>
      <c r="R357" s="14">
        <v>-39</v>
      </c>
      <c r="S357" s="14">
        <v>220</v>
      </c>
      <c r="T357" s="14">
        <v>136.5</v>
      </c>
      <c r="U357" s="15">
        <v>1</v>
      </c>
      <c r="V357" s="14" t="s">
        <v>28</v>
      </c>
      <c r="W357" s="20">
        <v>44825.7147569444</v>
      </c>
      <c r="X357" s="16" t="s">
        <v>987</v>
      </c>
      <c r="Y357" s="13"/>
    </row>
    <row r="358" spans="1:25">
      <c r="A358" s="14"/>
      <c r="B358" s="15">
        <v>204485</v>
      </c>
      <c r="C358" s="14" t="s">
        <v>462</v>
      </c>
      <c r="D358" s="14" t="s">
        <v>1088</v>
      </c>
      <c r="E358" s="14" t="s">
        <v>25</v>
      </c>
      <c r="F358" s="14" t="s">
        <v>661</v>
      </c>
      <c r="G358" s="15">
        <v>105751</v>
      </c>
      <c r="H358" s="16" t="s">
        <v>220</v>
      </c>
      <c r="I358" s="14">
        <v>187.26</v>
      </c>
      <c r="J358" s="14">
        <v>247</v>
      </c>
      <c r="K358" s="18">
        <v>223.2</v>
      </c>
      <c r="L358" s="18">
        <v>223.2</v>
      </c>
      <c r="M358" s="19">
        <v>0.241862348178138</v>
      </c>
      <c r="N358" s="19">
        <v>0.161021505376344</v>
      </c>
      <c r="O358" s="18">
        <v>3</v>
      </c>
      <c r="P358" s="14">
        <v>242</v>
      </c>
      <c r="Q358" s="14">
        <v>307</v>
      </c>
      <c r="R358" s="14">
        <v>-23.8</v>
      </c>
      <c r="S358" s="14">
        <v>-18.8</v>
      </c>
      <c r="T358" s="14">
        <v>512</v>
      </c>
      <c r="U358" s="15">
        <v>1</v>
      </c>
      <c r="V358" s="14" t="s">
        <v>28</v>
      </c>
      <c r="W358" s="20">
        <v>44825.7251967593</v>
      </c>
      <c r="X358" s="16" t="s">
        <v>987</v>
      </c>
      <c r="Y358" s="13"/>
    </row>
    <row r="359" spans="1:25">
      <c r="A359" s="14"/>
      <c r="B359" s="15">
        <v>93822</v>
      </c>
      <c r="C359" s="14" t="s">
        <v>1089</v>
      </c>
      <c r="D359" s="14" t="s">
        <v>410</v>
      </c>
      <c r="E359" s="14" t="s">
        <v>25</v>
      </c>
      <c r="F359" s="14" t="s">
        <v>1090</v>
      </c>
      <c r="G359" s="15">
        <v>105751</v>
      </c>
      <c r="H359" s="16" t="s">
        <v>220</v>
      </c>
      <c r="I359" s="14">
        <v>190.5</v>
      </c>
      <c r="J359" s="14">
        <v>258</v>
      </c>
      <c r="K359" s="18">
        <v>232</v>
      </c>
      <c r="L359" s="18">
        <v>232</v>
      </c>
      <c r="M359" s="19">
        <v>0.261627906976744</v>
      </c>
      <c r="N359" s="19">
        <v>0.178879310344828</v>
      </c>
      <c r="O359" s="18">
        <v>2</v>
      </c>
      <c r="P359" s="14">
        <v>0</v>
      </c>
      <c r="Q359" s="14">
        <v>358</v>
      </c>
      <c r="R359" s="14">
        <v>-26</v>
      </c>
      <c r="S359" s="14">
        <v>232</v>
      </c>
      <c r="T359" s="14">
        <v>308</v>
      </c>
      <c r="U359" s="15">
        <v>4</v>
      </c>
      <c r="V359" s="14" t="s">
        <v>28</v>
      </c>
      <c r="W359" s="20">
        <v>44825.7268981481</v>
      </c>
      <c r="X359" s="16" t="s">
        <v>987</v>
      </c>
      <c r="Y359" s="13"/>
    </row>
    <row r="360" spans="1:25">
      <c r="A360" s="14"/>
      <c r="B360" s="15">
        <v>91633</v>
      </c>
      <c r="C360" s="14" t="s">
        <v>1091</v>
      </c>
      <c r="D360" s="14" t="s">
        <v>1092</v>
      </c>
      <c r="E360" s="14" t="s">
        <v>25</v>
      </c>
      <c r="F360" s="14" t="s">
        <v>63</v>
      </c>
      <c r="G360" s="15">
        <v>105751</v>
      </c>
      <c r="H360" s="16" t="s">
        <v>220</v>
      </c>
      <c r="I360" s="14">
        <v>238.17</v>
      </c>
      <c r="J360" s="14">
        <v>290</v>
      </c>
      <c r="K360" s="18">
        <v>275</v>
      </c>
      <c r="L360" s="18">
        <v>275</v>
      </c>
      <c r="M360" s="19">
        <v>0.178724137931035</v>
      </c>
      <c r="N360" s="19">
        <v>0.133927272727273</v>
      </c>
      <c r="O360" s="18">
        <v>2</v>
      </c>
      <c r="P360" s="14">
        <v>0</v>
      </c>
      <c r="Q360" s="14">
        <v>102</v>
      </c>
      <c r="R360" s="14">
        <v>-15</v>
      </c>
      <c r="S360" s="14">
        <v>275</v>
      </c>
      <c r="T360" s="14">
        <v>150</v>
      </c>
      <c r="U360" s="16"/>
      <c r="V360" s="14" t="s">
        <v>28</v>
      </c>
      <c r="W360" s="20">
        <v>44825.7217476852</v>
      </c>
      <c r="X360" s="16" t="s">
        <v>987</v>
      </c>
      <c r="Y360" s="13"/>
    </row>
    <row r="361" spans="1:25">
      <c r="A361" s="14"/>
      <c r="B361" s="15">
        <v>66897</v>
      </c>
      <c r="C361" s="14" t="s">
        <v>1093</v>
      </c>
      <c r="D361" s="14" t="s">
        <v>1094</v>
      </c>
      <c r="E361" s="14" t="s">
        <v>44</v>
      </c>
      <c r="F361" s="14" t="s">
        <v>1095</v>
      </c>
      <c r="G361" s="15">
        <v>105751</v>
      </c>
      <c r="H361" s="16" t="s">
        <v>220</v>
      </c>
      <c r="I361" s="14">
        <v>360</v>
      </c>
      <c r="J361" s="14">
        <v>438</v>
      </c>
      <c r="K361" s="18">
        <v>408</v>
      </c>
      <c r="L361" s="18">
        <v>408</v>
      </c>
      <c r="M361" s="19">
        <v>0.178082191780822</v>
      </c>
      <c r="N361" s="19">
        <v>0.117647058823529</v>
      </c>
      <c r="O361" s="18">
        <v>2</v>
      </c>
      <c r="P361" s="14">
        <v>0</v>
      </c>
      <c r="Q361" s="14">
        <v>379</v>
      </c>
      <c r="R361" s="14">
        <v>-30</v>
      </c>
      <c r="S361" s="14">
        <v>408</v>
      </c>
      <c r="T361" s="14">
        <v>230</v>
      </c>
      <c r="U361" s="15">
        <v>4</v>
      </c>
      <c r="V361" s="14" t="s">
        <v>28</v>
      </c>
      <c r="W361" s="20">
        <v>44825.716087963</v>
      </c>
      <c r="X361" s="16" t="s">
        <v>987</v>
      </c>
      <c r="Y361" s="13"/>
    </row>
    <row r="362" spans="1:25">
      <c r="A362" s="14"/>
      <c r="B362" s="15">
        <v>189135</v>
      </c>
      <c r="C362" s="14" t="s">
        <v>23</v>
      </c>
      <c r="D362" s="14" t="s">
        <v>24</v>
      </c>
      <c r="E362" s="14" t="s">
        <v>25</v>
      </c>
      <c r="F362" s="14" t="s">
        <v>26</v>
      </c>
      <c r="G362" s="15">
        <v>307</v>
      </c>
      <c r="H362" s="16" t="s">
        <v>138</v>
      </c>
      <c r="I362" s="14">
        <v>25.2</v>
      </c>
      <c r="J362" s="14">
        <v>29.8</v>
      </c>
      <c r="K362" s="18">
        <v>18</v>
      </c>
      <c r="L362" s="18">
        <v>18</v>
      </c>
      <c r="M362" s="19">
        <v>0.154362416107383</v>
      </c>
      <c r="N362" s="19">
        <v>-0.4</v>
      </c>
      <c r="O362" s="18">
        <v>1</v>
      </c>
      <c r="P362" s="14">
        <v>0</v>
      </c>
      <c r="Q362" s="14">
        <v>9037</v>
      </c>
      <c r="R362" s="14">
        <v>-11.8</v>
      </c>
      <c r="S362" s="14">
        <v>18</v>
      </c>
      <c r="T362" s="14">
        <v>4513</v>
      </c>
      <c r="U362" s="15">
        <v>67</v>
      </c>
      <c r="V362" s="14" t="s">
        <v>28</v>
      </c>
      <c r="W362" s="20">
        <v>44841.4505555556</v>
      </c>
      <c r="X362" s="16" t="s">
        <v>987</v>
      </c>
      <c r="Y362" s="13"/>
    </row>
    <row r="363" spans="1:25">
      <c r="A363" s="4"/>
      <c r="B363" s="5">
        <v>138568</v>
      </c>
      <c r="C363" s="4" t="s">
        <v>192</v>
      </c>
      <c r="D363" s="4" t="s">
        <v>193</v>
      </c>
      <c r="E363" s="4" t="s">
        <v>44</v>
      </c>
      <c r="F363" s="4" t="s">
        <v>45</v>
      </c>
      <c r="G363" s="5">
        <v>112415</v>
      </c>
      <c r="H363" s="6" t="s">
        <v>168</v>
      </c>
      <c r="I363" s="4">
        <v>33.59</v>
      </c>
      <c r="J363" s="4">
        <v>44</v>
      </c>
      <c r="K363" s="8">
        <v>35.2</v>
      </c>
      <c r="L363" s="8"/>
      <c r="M363" s="17">
        <f>(J363-I363)/J363</f>
        <v>0.236590909090909</v>
      </c>
      <c r="N363" s="17">
        <f>(K363-I363)/K363</f>
        <v>0.0457386363636363</v>
      </c>
      <c r="O363" s="8">
        <v>2</v>
      </c>
      <c r="P363" s="4">
        <v>43</v>
      </c>
      <c r="Q363" s="4">
        <v>192</v>
      </c>
      <c r="R363" s="4">
        <v>-8.8</v>
      </c>
      <c r="S363" s="4">
        <v>-7.8</v>
      </c>
      <c r="T363" s="4">
        <v>268</v>
      </c>
      <c r="U363" s="5">
        <v>2</v>
      </c>
      <c r="V363" s="4" t="s">
        <v>28</v>
      </c>
      <c r="W363" s="12">
        <v>44842.4152546296</v>
      </c>
      <c r="X363" s="6" t="s">
        <v>1096</v>
      </c>
      <c r="Y363" s="13"/>
    </row>
    <row r="364" spans="1:25">
      <c r="A364" s="21"/>
      <c r="B364" s="5">
        <v>155108</v>
      </c>
      <c r="C364" s="4" t="s">
        <v>1097</v>
      </c>
      <c r="D364" s="4" t="s">
        <v>1098</v>
      </c>
      <c r="E364" s="4" t="s">
        <v>25</v>
      </c>
      <c r="F364" s="4" t="s">
        <v>1099</v>
      </c>
      <c r="G364" s="5">
        <v>105751</v>
      </c>
      <c r="H364" s="6" t="s">
        <v>220</v>
      </c>
      <c r="I364" s="4">
        <v>17.71</v>
      </c>
      <c r="J364" s="4">
        <v>45</v>
      </c>
      <c r="K364" s="8">
        <v>39</v>
      </c>
      <c r="L364" s="8"/>
      <c r="M364" s="17">
        <f>(J364-I364)/J364</f>
        <v>0.606444444444444</v>
      </c>
      <c r="N364" s="17">
        <f>(K364-I364)/K364</f>
        <v>0.545897435897436</v>
      </c>
      <c r="O364" s="8">
        <v>3</v>
      </c>
      <c r="P364" s="4">
        <v>44</v>
      </c>
      <c r="Q364" s="4">
        <v>4965</v>
      </c>
      <c r="R364" s="4">
        <v>-6</v>
      </c>
      <c r="S364" s="4">
        <v>-5</v>
      </c>
      <c r="T364" s="4">
        <v>4321</v>
      </c>
      <c r="U364" s="5">
        <v>13</v>
      </c>
      <c r="V364" s="4" t="s">
        <v>28</v>
      </c>
      <c r="W364" s="12">
        <v>44826.4328935185</v>
      </c>
      <c r="X364" s="6"/>
      <c r="Y364" s="4" t="s">
        <v>1100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2022-10-09T07:31:00Z</dcterms:created>
  <dcterms:modified xsi:type="dcterms:W3CDTF">2022-10-09T10:02:41Z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B73032DEA041448FA30C4F986E1BEE11</vt:lpwstr>
  </property>
  <property fmtid="{D5CDD505-2E9C-101B-9397-08002B2CF9AE}" pid="3" name="KSOProductBuildVer">
    <vt:lpwstr>2052-11.1.0.11797</vt:lpwstr>
  </property>
</Properties>
</file>