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铺货登记表!$A$1:$AG$1</definedName>
  </definedNames>
  <calcPr calcId="144525"/>
</workbook>
</file>

<file path=xl/sharedStrings.xml><?xml version="1.0" encoding="utf-8"?>
<sst xmlns="http://schemas.openxmlformats.org/spreadsheetml/2006/main" count="917" uniqueCount="236">
  <si>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</si>
  <si>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</si>
  <si>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</si>
  <si>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</si>
  <si>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</si>
  <si>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</si>
  <si>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</si>
  <si>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</si>
  <si>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</si>
  <si>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</si>
  <si>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</si>
  <si>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</si>
  <si>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</si>
  <si>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</si>
  <si>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</si>
  <si>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</si>
  <si>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</si>
  <si>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</si>
  <si>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</si>
  <si>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</si>
  <si>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</si>
  <si>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</si>
  <si>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</si>
  <si>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</si>
  <si>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</si>
  <si>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</si>
  <si>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</si>
  <si>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</si>
  <si>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</si>
  <si>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</si>
  <si>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</si>
  <si>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</si>
  <si>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四川太极光华村街药店</t>
  </si>
  <si>
    <t>熊胆粉</t>
  </si>
  <si>
    <t>0.1gx3瓶</t>
  </si>
  <si>
    <t>盒</t>
  </si>
  <si>
    <t>中西成药</t>
  </si>
  <si>
    <t>还有库存，暂不处理</t>
  </si>
  <si>
    <t/>
  </si>
  <si>
    <t>缺货</t>
  </si>
  <si>
    <t>都江堰市中善制药厂</t>
  </si>
  <si>
    <t>都江堰中善制药</t>
  </si>
  <si>
    <t>周四、周一</t>
  </si>
  <si>
    <t>周一、周三</t>
  </si>
  <si>
    <t>请货日周四、周一；收货日周一、周三</t>
  </si>
  <si>
    <t>复方感冒灵颗粒</t>
  </si>
  <si>
    <t>14gx15袋</t>
  </si>
  <si>
    <t>分货品种</t>
  </si>
  <si>
    <t xml:space="preserve"> 厂家分货，禁请 侯月 2021.10.12侯月采购部</t>
  </si>
  <si>
    <t>禁请</t>
  </si>
  <si>
    <t>湖南三九南开制药有限公司</t>
  </si>
  <si>
    <t>华润三九(郴州)</t>
  </si>
  <si>
    <t>天然维生素E软胶囊（养生堂）</t>
  </si>
  <si>
    <t>50g（250mgx200粒）</t>
  </si>
  <si>
    <t>瓶</t>
  </si>
  <si>
    <t>保健食品</t>
  </si>
  <si>
    <t>养生堂药业有限公司</t>
  </si>
  <si>
    <t>养生堂药业(海南养生堂)</t>
  </si>
  <si>
    <t>养生堂维生素C泡腾片</t>
  </si>
  <si>
    <t>42g(4.2gx10片)针叶樱桃味</t>
  </si>
  <si>
    <t>支</t>
  </si>
  <si>
    <t>养生堂</t>
  </si>
  <si>
    <t>天然维生素C咀嚼片</t>
  </si>
  <si>
    <t>110.5克（850mgx130片）</t>
  </si>
  <si>
    <t>海南养生堂</t>
  </si>
  <si>
    <t>麦金利牌益生菌粉</t>
  </si>
  <si>
    <t>30g(1.5gx20袋)</t>
  </si>
  <si>
    <t>深圳市麦金利实业有限公司</t>
  </si>
  <si>
    <t>深圳市麦金利</t>
  </si>
  <si>
    <t>0.1gx10瓶</t>
  </si>
  <si>
    <t>都江堰市中善</t>
  </si>
  <si>
    <t>感冒灵颗粒</t>
  </si>
  <si>
    <t>10gx9袋</t>
  </si>
  <si>
    <t>已铺</t>
  </si>
  <si>
    <t>华润三九医药股份有限公司</t>
  </si>
  <si>
    <t>华润三九医药</t>
  </si>
  <si>
    <t>康麦斯牌忆立清胶囊</t>
  </si>
  <si>
    <t>698mg×60片</t>
  </si>
  <si>
    <t>康龙集团公司(Kang Long Group gorp)</t>
  </si>
  <si>
    <t>美国康龙</t>
  </si>
  <si>
    <t>养生堂维生素k2软胶囊</t>
  </si>
  <si>
    <t>17.1g（0.38gx45粒）</t>
  </si>
  <si>
    <t>杭州养生堂保健品有限公司</t>
  </si>
  <si>
    <t>杭州养生堂</t>
  </si>
  <si>
    <t>养生堂牌B族维生素片</t>
  </si>
  <si>
    <t>0.5gx60片</t>
  </si>
  <si>
    <t>养生堂药业</t>
  </si>
  <si>
    <t>康麦斯牌碳酸钙维生素D软胶囊</t>
  </si>
  <si>
    <t>200g（2gx100粒）</t>
  </si>
  <si>
    <t>美国康龙集团公司</t>
  </si>
  <si>
    <t>康麦斯牌蜂胶胶囊</t>
  </si>
  <si>
    <t>500mg×60片(30g)</t>
  </si>
  <si>
    <t>康麦斯牌美康宁褪黑素片</t>
  </si>
  <si>
    <t>60片</t>
  </si>
  <si>
    <t>美国KONGLONGGROUP</t>
  </si>
  <si>
    <t>布地奈德鼻喷雾剂</t>
  </si>
  <si>
    <t>6ml:7.68mg;64ugx120喷</t>
  </si>
  <si>
    <t>重庆海默尼制药有限公司（重庆华昶制药有限公司）</t>
  </si>
  <si>
    <t>重庆海默尼</t>
  </si>
  <si>
    <t>益生菌粉</t>
  </si>
  <si>
    <t>72g(1.5gx20袋x2盒+1.5gx8袋x1盒</t>
  </si>
  <si>
    <t>汤臣倍健股份有限公司</t>
  </si>
  <si>
    <t>汤臣倍健</t>
  </si>
  <si>
    <t>穴位眼贴</t>
  </si>
  <si>
    <t>B型185mmx70mmx1贴x7袋</t>
  </si>
  <si>
    <t>医疗器械</t>
  </si>
  <si>
    <t>山西健康之路医疗器械有限公司</t>
  </si>
  <si>
    <t>山西健康之路医疗器械</t>
  </si>
  <si>
    <t>大豆磷脂软胶囊</t>
  </si>
  <si>
    <t>168g(700mgx240粒)</t>
  </si>
  <si>
    <t>成长快乐多种维生素锌咀嚼片(牛奶味)</t>
  </si>
  <si>
    <t>120g(1.5gx80片)</t>
  </si>
  <si>
    <t>云南白药气雾剂</t>
  </si>
  <si>
    <t>85g+60g</t>
  </si>
  <si>
    <t>该规格涨价，暂不采购</t>
  </si>
  <si>
    <t>供货价上涨至64元 张芙蓉 2022.5.25</t>
  </si>
  <si>
    <t>阴凉</t>
  </si>
  <si>
    <t>云南白药集团股份有限公司</t>
  </si>
  <si>
    <t>云南白药股份</t>
  </si>
  <si>
    <t>鱼油软胶囊(汤臣倍健)</t>
  </si>
  <si>
    <t>200g(1000mgx200粒)</t>
  </si>
  <si>
    <t>螺旋藻硒片</t>
  </si>
  <si>
    <t>74.4g（620mgx120片）</t>
  </si>
  <si>
    <t>血糖仪套装</t>
  </si>
  <si>
    <t>血糖仪305A+血糖试条100片+一次性末梢采血针100支</t>
  </si>
  <si>
    <t>套</t>
  </si>
  <si>
    <t>有未记账，暂不处理</t>
  </si>
  <si>
    <t>江苏鱼跃医疗设备股份有限公司</t>
  </si>
  <si>
    <t>江苏鱼跃医疗设备</t>
  </si>
  <si>
    <t>汤臣倍健鱼油软胶囊</t>
  </si>
  <si>
    <t>1000mgx100粒</t>
  </si>
  <si>
    <t>广州市佰健生物工程有限公司</t>
  </si>
  <si>
    <t>广州佰健(广东汤臣倍健)</t>
  </si>
  <si>
    <t>舒百宁纳豆红曲胶囊</t>
  </si>
  <si>
    <t>68.25g（325mgx210粒）</t>
  </si>
  <si>
    <t>汤臣倍健多种维生素咀嚼片（4-10岁）</t>
  </si>
  <si>
    <t>60g(1.0g/片x60片）</t>
  </si>
  <si>
    <t>怡养氨糖钙奶粉</t>
  </si>
  <si>
    <t>800g</t>
  </si>
  <si>
    <t>罐</t>
  </si>
  <si>
    <t>雀巢（中国）有限公司</t>
  </si>
  <si>
    <t>雀巢（中国）</t>
  </si>
  <si>
    <t>一次性使用注射笔用针头</t>
  </si>
  <si>
    <t>0.25×5mm(31G×5mm)×28支</t>
  </si>
  <si>
    <t>苏州碧迪医疗器械有限公司</t>
  </si>
  <si>
    <t>苏州碧迪医疗</t>
  </si>
  <si>
    <t>汤臣倍健番茄红素维生素E软胶囊</t>
  </si>
  <si>
    <t>30g(500mgx60粒)</t>
  </si>
  <si>
    <t>84g(700mgx120粒)</t>
  </si>
  <si>
    <t>成都成汉太极大药房有限公司</t>
  </si>
  <si>
    <t>地屈孕酮片</t>
  </si>
  <si>
    <t>10mgx20片</t>
  </si>
  <si>
    <t>特殊原因（按需求购进），禁请邓群2021.6.15</t>
  </si>
  <si>
    <t>铺货</t>
  </si>
  <si>
    <t>荷兰Abbott Biologicals B.V</t>
  </si>
  <si>
    <t>荷兰AbbottBiologicalsB.V</t>
  </si>
  <si>
    <t>请货日周四、周一、周三；收货日周一、周三、周五</t>
  </si>
  <si>
    <t>是</t>
  </si>
  <si>
    <t>四川太极高新区紫薇东路药店</t>
  </si>
  <si>
    <t>医用液体敷料贴（原透明质酸钠皮肤保湿贴）</t>
  </si>
  <si>
    <t>25gx5片（脸部护理型）</t>
  </si>
  <si>
    <t>特殊原因，按需求上报 冯梅 2022.2.23</t>
  </si>
  <si>
    <t>门店缺货</t>
  </si>
  <si>
    <t>山东义才和锐生物技术有限公司</t>
  </si>
  <si>
    <t>山东义才和锐</t>
  </si>
  <si>
    <t>周四、周二</t>
  </si>
  <si>
    <t>周一、周四</t>
  </si>
  <si>
    <t>请货日周四、周二；收货日周一、周四</t>
  </si>
  <si>
    <t>瑞舒伐他汀钙片</t>
  </si>
  <si>
    <t>10mgx7片x4板</t>
  </si>
  <si>
    <t>顾客需要</t>
  </si>
  <si>
    <t>IPR Pharmaceuticals,INCORPORATED</t>
  </si>
  <si>
    <t>波多黎各IPR Pharmaceuticals</t>
  </si>
  <si>
    <t>多糖铁复合物胶囊</t>
  </si>
  <si>
    <t>0.15gx10粒</t>
  </si>
  <si>
    <t>Kremers Urban Pharmaceuticals Inc.</t>
  </si>
  <si>
    <t>美国Kremers Urban</t>
  </si>
  <si>
    <t>多糖铁复合物胶囊(原多糖铁胶囊)红源达</t>
  </si>
  <si>
    <t>上海医药集团青岛国风药业股份有限公司</t>
  </si>
  <si>
    <t>上海医药集团青岛国风</t>
  </si>
  <si>
    <t>萘普生肠溶微丸胶囊</t>
  </si>
  <si>
    <t>0.125gx24粒</t>
  </si>
  <si>
    <t>杭州康恩贝制药有限公司</t>
  </si>
  <si>
    <t>杭州康恩贝</t>
  </si>
  <si>
    <t>氨糖软骨素钙片</t>
  </si>
  <si>
    <t>180片</t>
  </si>
  <si>
    <t>复方片仔癀含片</t>
  </si>
  <si>
    <t>0.5gx24片(薄膜衣)</t>
  </si>
  <si>
    <t>漳州片仔癀药业股份有限公司</t>
  </si>
  <si>
    <t>漳州片仔癀药业</t>
  </si>
  <si>
    <t>复方黄连素片</t>
  </si>
  <si>
    <t>0.17gx24片x2板（薄膜衣）</t>
  </si>
  <si>
    <t>太极集团四川绵阳制药有限公司</t>
  </si>
  <si>
    <t>四川绵阳制药</t>
  </si>
  <si>
    <t>检查手套</t>
  </si>
  <si>
    <t>12只（M中号PVC）</t>
  </si>
  <si>
    <t>缺货  顾客需要</t>
  </si>
  <si>
    <t>蓝帆医疗股份有限公司</t>
  </si>
  <si>
    <t>蓝帆医疗</t>
  </si>
  <si>
    <t>琥珀酸美托洛尔缓释片</t>
  </si>
  <si>
    <t>47.5mgx7片x4板</t>
  </si>
  <si>
    <t>瑞典AstraZeneca AB s-15185,sodertalje</t>
  </si>
  <si>
    <t>瑞典AstraZeneca AB</t>
  </si>
  <si>
    <t>越橘叶黄素酯β-胡萝卜素软胶囊</t>
  </si>
  <si>
    <t>22.5g（0.5gx45粒）</t>
  </si>
  <si>
    <t>汤臣倍健股份</t>
  </si>
  <si>
    <t>多维女士牌多种维生素矿物质片</t>
  </si>
  <si>
    <t>60片（1.5gx60片）</t>
  </si>
  <si>
    <t>鸿洋神牌蓝莓叶黄素β-胡萝卜素软胶囊</t>
  </si>
  <si>
    <t>30g(0.5gx60粒)</t>
  </si>
  <si>
    <t>威海百合生物技术股份有限公司</t>
  </si>
  <si>
    <t>威海百合生物</t>
  </si>
  <si>
    <t>多维男士牌多种维生素矿物质片</t>
  </si>
  <si>
    <t>90g（1.5g×60片）</t>
  </si>
  <si>
    <t>舒邦L-半胱氨酸胶囊</t>
  </si>
  <si>
    <t>0.40gx6粒</t>
  </si>
  <si>
    <t>湖北舒邦药业有限公司（湖北丝宝药业有限公司）</t>
  </si>
  <si>
    <t>湖北舒邦药业</t>
  </si>
  <si>
    <t>褪黑素片</t>
  </si>
  <si>
    <t>24g(400mgx60片)</t>
  </si>
  <si>
    <t>门店库存不足</t>
  </si>
  <si>
    <t>钙尔奇钙维D维K软胶囊</t>
  </si>
  <si>
    <t>1.05gx110粒+28粒x2盒</t>
  </si>
  <si>
    <t>库存不足</t>
  </si>
  <si>
    <t>惠氏制药有限公司</t>
  </si>
  <si>
    <t>惠氏制药</t>
  </si>
  <si>
    <t>冠心丹参滴丸</t>
  </si>
  <si>
    <t>0.04gx10粒x15袋</t>
  </si>
  <si>
    <t>顾客订购 门店库存不足</t>
  </si>
  <si>
    <t>哈尔滨业锐药业有限公司</t>
  </si>
  <si>
    <t>哈尔滨业锐</t>
  </si>
  <si>
    <t>普瑞巴林胶囊</t>
  </si>
  <si>
    <t>75mgx8粒</t>
  </si>
  <si>
    <t>辉瑞制药有限公司</t>
  </si>
  <si>
    <t>辉瑞制药</t>
  </si>
  <si>
    <t>银色多维牌多种维生素矿物质片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</si>
</sst>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5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1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2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9" fillId="12" borderId="1" applyNumberFormat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4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53"/>
  <sheetViews>
    <sheetView tabSelected="1" workbookViewId="0">
      <selection activeCell="E9" sqref="E9"/>
    </sheetView>
  </sheetViews>
  <sheetFormatPr defaultColWidth="9" defaultRowHeight="13.5"/>
  <cols>
    <col min="1" max="1" width="17.25" style="2" customWidth="1"/>
    <col min="2" max="2" width="8.375" style="2" customWidth="1"/>
    <col min="3" max="3" width="15.25" style="2" customWidth="1"/>
    <col min="4" max="4" width="9" style="2"/>
    <col min="5" max="5" width="17.625" style="2" customWidth="1"/>
    <col min="6" max="9" width="9" style="2"/>
    <col min="10" max="10" width="20" style="3" customWidth="1"/>
    <col min="11" max="16" width="9" style="2" customWidth="1"/>
    <col min="17" max="19" width="9" style="2"/>
    <col min="20" max="20" width="9.375" style="2"/>
    <col min="21" max="16384" width="9" style="2"/>
  </cols>
  <sheetData>
    <row r="1" s="1" customFormat="1" spans="1:3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8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9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15</v>
      </c>
      <c r="Z1" s="4" t="s">
        <v>24</v>
      </c>
      <c r="AA1" s="4" t="s">
        <v>25</v>
      </c>
      <c r="AB1" s="4" t="s">
        <v>26</v>
      </c>
      <c r="AC1" s="4" t="s">
        <v>27</v>
      </c>
      <c r="AD1" s="4" t="s">
        <v>28</v>
      </c>
      <c r="AE1" s="4" t="s">
        <v>29</v>
      </c>
      <c r="AF1" s="4" t="s">
        <v>30</v>
      </c>
      <c r="AG1" s="4" t="s">
        <v>31</v>
      </c>
    </row>
    <row r="2" spans="1:33">
      <c r="A2" s="5">
        <v>44843.4504282407</v>
      </c>
      <c r="B2" s="6">
        <v>365</v>
      </c>
      <c r="C2" s="7" t="s">
        <v>32</v>
      </c>
      <c r="D2" s="6">
        <v>205173</v>
      </c>
      <c r="E2" s="7" t="s">
        <v>33</v>
      </c>
      <c r="F2" s="7" t="s">
        <v>34</v>
      </c>
      <c r="G2" s="7" t="s">
        <v>35</v>
      </c>
      <c r="H2" s="7" t="s">
        <v>36</v>
      </c>
      <c r="I2" s="6">
        <v>30</v>
      </c>
      <c r="J2" s="10" t="s">
        <v>37</v>
      </c>
      <c r="K2" s="6">
        <v>8</v>
      </c>
      <c r="L2" s="6">
        <v>73</v>
      </c>
      <c r="M2" s="6">
        <f>L2-I2</f>
        <v>43</v>
      </c>
      <c r="N2" s="11">
        <v>0</v>
      </c>
      <c r="O2" s="6">
        <f>N2-I2</f>
        <v>-30</v>
      </c>
      <c r="P2" s="12" t="s">
        <v>38</v>
      </c>
      <c r="T2" s="6">
        <v>0.267778</v>
      </c>
      <c r="U2" s="6">
        <v>141.91</v>
      </c>
      <c r="V2" s="13" t="s">
        <v>38</v>
      </c>
      <c r="W2" s="7" t="s">
        <v>39</v>
      </c>
      <c r="X2" s="7" t="s">
        <v>38</v>
      </c>
      <c r="Y2" s="7" t="s">
        <v>38</v>
      </c>
      <c r="Z2" s="7" t="s">
        <v>40</v>
      </c>
      <c r="AA2" s="7" t="s">
        <v>41</v>
      </c>
      <c r="AB2" s="6">
        <v>5.65</v>
      </c>
      <c r="AC2" s="6">
        <v>4.03</v>
      </c>
      <c r="AD2" s="7" t="s">
        <v>42</v>
      </c>
      <c r="AE2" s="7" t="s">
        <v>43</v>
      </c>
      <c r="AF2" s="7" t="s">
        <v>44</v>
      </c>
      <c r="AG2" s="7" t="s">
        <v>38</v>
      </c>
    </row>
    <row r="3" s="2" customFormat="1" spans="1:33">
      <c r="A3" s="5">
        <v>44843.4431944444</v>
      </c>
      <c r="B3" s="6">
        <v>365</v>
      </c>
      <c r="C3" s="7" t="s">
        <v>32</v>
      </c>
      <c r="D3" s="6">
        <v>132433</v>
      </c>
      <c r="E3" s="7" t="s">
        <v>45</v>
      </c>
      <c r="F3" s="7" t="s">
        <v>46</v>
      </c>
      <c r="G3" s="7" t="s">
        <v>35</v>
      </c>
      <c r="H3" s="7" t="s">
        <v>36</v>
      </c>
      <c r="I3" s="6">
        <v>30</v>
      </c>
      <c r="J3" s="10" t="s">
        <v>47</v>
      </c>
      <c r="K3" s="6">
        <v>3</v>
      </c>
      <c r="L3" s="6">
        <v>0</v>
      </c>
      <c r="M3" s="6">
        <f>L3-I3</f>
        <v>-30</v>
      </c>
      <c r="N3" s="11">
        <v>0</v>
      </c>
      <c r="O3" s="6">
        <f>N3-I3</f>
        <v>-30</v>
      </c>
      <c r="P3" s="12" t="s">
        <v>48</v>
      </c>
      <c r="Q3" s="2"/>
      <c r="R3" s="2"/>
      <c r="S3" s="2"/>
      <c r="T3" s="2"/>
      <c r="U3" s="2"/>
      <c r="V3" s="13" t="s">
        <v>38</v>
      </c>
      <c r="W3" s="7" t="s">
        <v>39</v>
      </c>
      <c r="X3" s="7" t="s">
        <v>49</v>
      </c>
      <c r="Y3" s="7" t="s">
        <v>48</v>
      </c>
      <c r="Z3" s="7" t="s">
        <v>50</v>
      </c>
      <c r="AA3" s="7" t="s">
        <v>51</v>
      </c>
      <c r="AB3" s="2"/>
      <c r="AC3" s="2"/>
      <c r="AD3" s="7" t="s">
        <v>42</v>
      </c>
      <c r="AE3" s="7" t="s">
        <v>43</v>
      </c>
      <c r="AF3" s="7" t="s">
        <v>44</v>
      </c>
      <c r="AG3" s="7" t="s">
        <v>38</v>
      </c>
    </row>
    <row r="4" spans="1:33">
      <c r="A4" s="5">
        <v>44843.4495486111</v>
      </c>
      <c r="B4" s="6">
        <v>365</v>
      </c>
      <c r="C4" s="7" t="s">
        <v>32</v>
      </c>
      <c r="D4" s="6">
        <v>138325</v>
      </c>
      <c r="E4" s="7" t="s">
        <v>52</v>
      </c>
      <c r="F4" s="7" t="s">
        <v>53</v>
      </c>
      <c r="G4" s="7" t="s">
        <v>54</v>
      </c>
      <c r="H4" s="7" t="s">
        <v>55</v>
      </c>
      <c r="I4" s="6">
        <v>20</v>
      </c>
      <c r="J4" s="10" t="s">
        <v>37</v>
      </c>
      <c r="K4" s="6">
        <v>31</v>
      </c>
      <c r="L4" s="6">
        <v>203</v>
      </c>
      <c r="M4" s="6">
        <f>L4-I4</f>
        <v>183</v>
      </c>
      <c r="N4" s="11">
        <v>0</v>
      </c>
      <c r="O4" s="6">
        <f>N4-I4</f>
        <v>-20</v>
      </c>
      <c r="P4" s="12" t="s">
        <v>38</v>
      </c>
      <c r="Q4" s="2"/>
      <c r="R4" s="2"/>
      <c r="S4" s="2"/>
      <c r="T4" s="6">
        <v>0.463333</v>
      </c>
      <c r="U4" s="6">
        <v>110.07</v>
      </c>
      <c r="V4" s="13" t="s">
        <v>38</v>
      </c>
      <c r="W4" s="7" t="s">
        <v>39</v>
      </c>
      <c r="X4" s="7" t="s">
        <v>38</v>
      </c>
      <c r="Y4" s="7" t="s">
        <v>38</v>
      </c>
      <c r="Z4" s="7" t="s">
        <v>56</v>
      </c>
      <c r="AA4" s="7" t="s">
        <v>57</v>
      </c>
      <c r="AB4" s="6">
        <v>9.73</v>
      </c>
      <c r="AC4" s="6">
        <v>6.95</v>
      </c>
      <c r="AD4" s="7" t="s">
        <v>42</v>
      </c>
      <c r="AE4" s="7" t="s">
        <v>43</v>
      </c>
      <c r="AF4" s="7" t="s">
        <v>44</v>
      </c>
      <c r="AG4" s="7" t="s">
        <v>38</v>
      </c>
    </row>
    <row r="5" spans="1:33">
      <c r="A5" s="5">
        <v>44843.4501967593</v>
      </c>
      <c r="B5" s="6">
        <v>365</v>
      </c>
      <c r="C5" s="7" t="s">
        <v>32</v>
      </c>
      <c r="D5" s="6">
        <v>208433</v>
      </c>
      <c r="E5" s="7" t="s">
        <v>58</v>
      </c>
      <c r="F5" s="7" t="s">
        <v>59</v>
      </c>
      <c r="G5" s="7" t="s">
        <v>60</v>
      </c>
      <c r="H5" s="7" t="s">
        <v>55</v>
      </c>
      <c r="I5" s="6">
        <v>20</v>
      </c>
      <c r="J5" s="10" t="s">
        <v>37</v>
      </c>
      <c r="K5" s="6">
        <v>31</v>
      </c>
      <c r="L5" s="6">
        <v>192</v>
      </c>
      <c r="M5" s="6">
        <f>L5-I5</f>
        <v>172</v>
      </c>
      <c r="N5" s="11"/>
      <c r="O5" s="6">
        <f>N5-I5</f>
        <v>-20</v>
      </c>
      <c r="P5" s="12" t="s">
        <v>38</v>
      </c>
      <c r="T5" s="6">
        <v>0.587778</v>
      </c>
      <c r="U5" s="6">
        <v>86.77</v>
      </c>
      <c r="V5" s="13" t="s">
        <v>38</v>
      </c>
      <c r="W5" s="7" t="s">
        <v>39</v>
      </c>
      <c r="X5" s="7" t="s">
        <v>38</v>
      </c>
      <c r="Y5" s="7" t="s">
        <v>38</v>
      </c>
      <c r="Z5" s="7" t="s">
        <v>56</v>
      </c>
      <c r="AA5" s="7" t="s">
        <v>61</v>
      </c>
      <c r="AB5" s="6">
        <v>12.34</v>
      </c>
      <c r="AC5" s="6">
        <v>8.82</v>
      </c>
      <c r="AD5" s="7" t="s">
        <v>42</v>
      </c>
      <c r="AE5" s="7" t="s">
        <v>43</v>
      </c>
      <c r="AF5" s="7" t="s">
        <v>44</v>
      </c>
      <c r="AG5" s="7" t="s">
        <v>38</v>
      </c>
    </row>
    <row r="6" spans="1:33">
      <c r="A6" s="5">
        <v>44843.4494444444</v>
      </c>
      <c r="B6" s="6">
        <v>365</v>
      </c>
      <c r="C6" s="7" t="s">
        <v>32</v>
      </c>
      <c r="D6" s="6">
        <v>138584</v>
      </c>
      <c r="E6" s="7" t="s">
        <v>62</v>
      </c>
      <c r="F6" s="7" t="s">
        <v>63</v>
      </c>
      <c r="G6" s="7" t="s">
        <v>54</v>
      </c>
      <c r="H6" s="7" t="s">
        <v>55</v>
      </c>
      <c r="I6" s="6">
        <v>20</v>
      </c>
      <c r="J6" s="10" t="s">
        <v>37</v>
      </c>
      <c r="K6" s="6">
        <v>24</v>
      </c>
      <c r="L6" s="6">
        <v>622</v>
      </c>
      <c r="M6" s="6">
        <f>L6-I6</f>
        <v>602</v>
      </c>
      <c r="N6" s="11">
        <v>0</v>
      </c>
      <c r="O6" s="6">
        <f>N6-I6</f>
        <v>-20</v>
      </c>
      <c r="P6" s="12" t="s">
        <v>38</v>
      </c>
      <c r="T6" s="6">
        <v>0.453889</v>
      </c>
      <c r="U6" s="6">
        <v>96.94</v>
      </c>
      <c r="V6" s="13" t="s">
        <v>38</v>
      </c>
      <c r="W6" s="7" t="s">
        <v>39</v>
      </c>
      <c r="X6" s="7" t="s">
        <v>38</v>
      </c>
      <c r="Y6" s="7" t="s">
        <v>38</v>
      </c>
      <c r="Z6" s="7" t="s">
        <v>56</v>
      </c>
      <c r="AA6" s="7" t="s">
        <v>64</v>
      </c>
      <c r="AB6" s="6">
        <v>9.53</v>
      </c>
      <c r="AC6" s="6">
        <v>6.81</v>
      </c>
      <c r="AD6" s="7" t="s">
        <v>42</v>
      </c>
      <c r="AE6" s="7" t="s">
        <v>43</v>
      </c>
      <c r="AF6" s="7" t="s">
        <v>44</v>
      </c>
      <c r="AG6" s="7" t="s">
        <v>38</v>
      </c>
    </row>
    <row r="7" spans="1:33">
      <c r="A7" s="5">
        <v>44843.4490162037</v>
      </c>
      <c r="B7" s="6">
        <v>365</v>
      </c>
      <c r="C7" s="7" t="s">
        <v>32</v>
      </c>
      <c r="D7" s="6">
        <v>179327</v>
      </c>
      <c r="E7" s="7" t="s">
        <v>65</v>
      </c>
      <c r="F7" s="7" t="s">
        <v>66</v>
      </c>
      <c r="G7" s="7" t="s">
        <v>35</v>
      </c>
      <c r="H7" s="7" t="s">
        <v>55</v>
      </c>
      <c r="I7" s="6">
        <v>20</v>
      </c>
      <c r="J7" s="10" t="s">
        <v>37</v>
      </c>
      <c r="K7" s="6">
        <v>22</v>
      </c>
      <c r="L7" s="6">
        <v>143</v>
      </c>
      <c r="M7" s="6">
        <f>L7-I7</f>
        <v>123</v>
      </c>
      <c r="N7" s="11">
        <v>0</v>
      </c>
      <c r="O7" s="6">
        <f>N7-I7</f>
        <v>-20</v>
      </c>
      <c r="P7" s="12" t="s">
        <v>38</v>
      </c>
      <c r="T7" s="6">
        <v>0.237222</v>
      </c>
      <c r="U7" s="6">
        <v>177.05</v>
      </c>
      <c r="V7" s="13" t="s">
        <v>38</v>
      </c>
      <c r="W7" s="7" t="s">
        <v>39</v>
      </c>
      <c r="X7" s="7" t="s">
        <v>38</v>
      </c>
      <c r="Y7" s="7" t="s">
        <v>38</v>
      </c>
      <c r="Z7" s="7" t="s">
        <v>67</v>
      </c>
      <c r="AA7" s="7" t="s">
        <v>68</v>
      </c>
      <c r="AB7" s="6">
        <v>4.98</v>
      </c>
      <c r="AC7" s="6">
        <v>3.56</v>
      </c>
      <c r="AD7" s="7" t="s">
        <v>42</v>
      </c>
      <c r="AE7" s="7" t="s">
        <v>43</v>
      </c>
      <c r="AF7" s="7" t="s">
        <v>44</v>
      </c>
      <c r="AG7" s="7" t="s">
        <v>38</v>
      </c>
    </row>
    <row r="8" spans="1:33">
      <c r="A8" s="5">
        <v>44843.4505092593</v>
      </c>
      <c r="B8" s="6">
        <v>365</v>
      </c>
      <c r="C8" s="7" t="s">
        <v>32</v>
      </c>
      <c r="D8" s="6">
        <v>191517</v>
      </c>
      <c r="E8" s="7" t="s">
        <v>33</v>
      </c>
      <c r="F8" s="7" t="s">
        <v>69</v>
      </c>
      <c r="G8" s="7" t="s">
        <v>35</v>
      </c>
      <c r="H8" s="7" t="s">
        <v>36</v>
      </c>
      <c r="I8" s="6">
        <v>20</v>
      </c>
      <c r="J8" s="10" t="s">
        <v>37</v>
      </c>
      <c r="K8" s="6">
        <v>17</v>
      </c>
      <c r="L8" s="6">
        <v>147</v>
      </c>
      <c r="M8" s="6">
        <f>L8-I8</f>
        <v>127</v>
      </c>
      <c r="N8" s="11">
        <v>0</v>
      </c>
      <c r="O8" s="6">
        <f>N8-I8</f>
        <v>-20</v>
      </c>
      <c r="P8" s="12" t="s">
        <v>38</v>
      </c>
      <c r="T8" s="6">
        <v>0.142222</v>
      </c>
      <c r="U8" s="6">
        <v>260.16</v>
      </c>
      <c r="V8" s="13" t="s">
        <v>38</v>
      </c>
      <c r="W8" s="7" t="s">
        <v>39</v>
      </c>
      <c r="X8" s="7" t="s">
        <v>38</v>
      </c>
      <c r="Y8" s="7" t="s">
        <v>38</v>
      </c>
      <c r="Z8" s="7" t="s">
        <v>40</v>
      </c>
      <c r="AA8" s="7" t="s">
        <v>70</v>
      </c>
      <c r="AB8" s="6">
        <v>4.27</v>
      </c>
      <c r="AC8" s="6">
        <v>2.84</v>
      </c>
      <c r="AD8" s="7" t="s">
        <v>42</v>
      </c>
      <c r="AE8" s="7" t="s">
        <v>43</v>
      </c>
      <c r="AF8" s="7" t="s">
        <v>44</v>
      </c>
      <c r="AG8" s="7" t="s">
        <v>38</v>
      </c>
    </row>
    <row r="9" spans="1:33">
      <c r="A9" s="5">
        <v>44843.4434606481</v>
      </c>
      <c r="B9" s="6">
        <v>365</v>
      </c>
      <c r="C9" s="7" t="s">
        <v>32</v>
      </c>
      <c r="D9" s="6">
        <v>1637</v>
      </c>
      <c r="E9" s="7" t="s">
        <v>71</v>
      </c>
      <c r="F9" s="7" t="s">
        <v>72</v>
      </c>
      <c r="G9" s="7" t="s">
        <v>35</v>
      </c>
      <c r="H9" s="7" t="s">
        <v>36</v>
      </c>
      <c r="I9" s="6">
        <v>20</v>
      </c>
      <c r="J9" s="10" t="s">
        <v>73</v>
      </c>
      <c r="K9" s="6">
        <v>5</v>
      </c>
      <c r="L9" s="6">
        <v>8050</v>
      </c>
      <c r="M9" s="6">
        <f>L9-I9</f>
        <v>8030</v>
      </c>
      <c r="N9" s="11">
        <v>1289685</v>
      </c>
      <c r="O9" s="6">
        <f>N9-I9</f>
        <v>1289665</v>
      </c>
      <c r="P9" s="12" t="s">
        <v>38</v>
      </c>
      <c r="S9" s="6">
        <v>23</v>
      </c>
      <c r="T9" s="6">
        <v>1.449444</v>
      </c>
      <c r="U9" s="6">
        <v>37.95</v>
      </c>
      <c r="V9" s="13" t="s">
        <v>38</v>
      </c>
      <c r="W9" s="7" t="s">
        <v>39</v>
      </c>
      <c r="X9" s="7" t="s">
        <v>38</v>
      </c>
      <c r="Y9" s="7" t="s">
        <v>38</v>
      </c>
      <c r="Z9" s="7" t="s">
        <v>74</v>
      </c>
      <c r="AA9" s="7" t="s">
        <v>75</v>
      </c>
      <c r="AB9" s="6">
        <v>26.05</v>
      </c>
      <c r="AC9" s="6">
        <v>21.71</v>
      </c>
      <c r="AD9" s="7" t="s">
        <v>42</v>
      </c>
      <c r="AE9" s="7" t="s">
        <v>43</v>
      </c>
      <c r="AF9" s="7" t="s">
        <v>44</v>
      </c>
      <c r="AG9" s="7" t="s">
        <v>38</v>
      </c>
    </row>
    <row r="10" spans="1:33">
      <c r="A10" s="5">
        <v>44843.449837963</v>
      </c>
      <c r="B10" s="6">
        <v>365</v>
      </c>
      <c r="C10" s="7" t="s">
        <v>32</v>
      </c>
      <c r="D10" s="6">
        <v>62986</v>
      </c>
      <c r="E10" s="7" t="s">
        <v>76</v>
      </c>
      <c r="F10" s="7" t="s">
        <v>77</v>
      </c>
      <c r="G10" s="7" t="s">
        <v>54</v>
      </c>
      <c r="H10" s="7" t="s">
        <v>55</v>
      </c>
      <c r="I10" s="6">
        <v>20</v>
      </c>
      <c r="J10" s="10" t="s">
        <v>39</v>
      </c>
      <c r="L10" s="6">
        <v>0</v>
      </c>
      <c r="M10" s="6">
        <f>L10-I10</f>
        <v>-20</v>
      </c>
      <c r="N10" s="11">
        <v>0</v>
      </c>
      <c r="O10" s="6">
        <f>N10-I10</f>
        <v>-20</v>
      </c>
      <c r="P10" s="12" t="s">
        <v>38</v>
      </c>
      <c r="T10" s="6">
        <v>0.042222</v>
      </c>
      <c r="U10" s="6">
        <v>473.69</v>
      </c>
      <c r="V10" s="13" t="s">
        <v>38</v>
      </c>
      <c r="W10" s="7" t="s">
        <v>39</v>
      </c>
      <c r="X10" s="7" t="s">
        <v>38</v>
      </c>
      <c r="Y10" s="7" t="s">
        <v>38</v>
      </c>
      <c r="Z10" s="7" t="s">
        <v>78</v>
      </c>
      <c r="AA10" s="7" t="s">
        <v>79</v>
      </c>
      <c r="AB10" s="6">
        <v>1.27</v>
      </c>
      <c r="AC10" s="6">
        <v>0.84</v>
      </c>
      <c r="AD10" s="7" t="s">
        <v>42</v>
      </c>
      <c r="AE10" s="7" t="s">
        <v>43</v>
      </c>
      <c r="AF10" s="7" t="s">
        <v>44</v>
      </c>
      <c r="AG10" s="7" t="s">
        <v>38</v>
      </c>
    </row>
    <row r="11" spans="1:33">
      <c r="A11" s="5">
        <v>44843.4493171296</v>
      </c>
      <c r="B11" s="6">
        <v>365</v>
      </c>
      <c r="C11" s="7" t="s">
        <v>32</v>
      </c>
      <c r="D11" s="6">
        <v>190556</v>
      </c>
      <c r="E11" s="7" t="s">
        <v>80</v>
      </c>
      <c r="F11" s="7" t="s">
        <v>81</v>
      </c>
      <c r="G11" s="7" t="s">
        <v>54</v>
      </c>
      <c r="H11" s="7" t="s">
        <v>55</v>
      </c>
      <c r="I11" s="6">
        <v>15</v>
      </c>
      <c r="J11" s="10" t="s">
        <v>37</v>
      </c>
      <c r="K11" s="6">
        <v>16</v>
      </c>
      <c r="L11" s="6">
        <v>15</v>
      </c>
      <c r="M11" s="6">
        <f>L11-I11</f>
        <v>0</v>
      </c>
      <c r="N11" s="11"/>
      <c r="O11" s="6">
        <f>N11-I11</f>
        <v>-15</v>
      </c>
      <c r="P11" s="12" t="s">
        <v>38</v>
      </c>
      <c r="T11" s="6">
        <v>0.397778</v>
      </c>
      <c r="U11" s="6">
        <v>90.5</v>
      </c>
      <c r="V11" s="13" t="s">
        <v>38</v>
      </c>
      <c r="W11" s="7" t="s">
        <v>39</v>
      </c>
      <c r="X11" s="7" t="s">
        <v>38</v>
      </c>
      <c r="Y11" s="7" t="s">
        <v>38</v>
      </c>
      <c r="Z11" s="7" t="s">
        <v>82</v>
      </c>
      <c r="AA11" s="7" t="s">
        <v>83</v>
      </c>
      <c r="AB11" s="6">
        <v>11.93</v>
      </c>
      <c r="AC11" s="6">
        <v>7.96</v>
      </c>
      <c r="AD11" s="7" t="s">
        <v>42</v>
      </c>
      <c r="AE11" s="7" t="s">
        <v>43</v>
      </c>
      <c r="AF11" s="7" t="s">
        <v>44</v>
      </c>
      <c r="AG11" s="7" t="s">
        <v>38</v>
      </c>
    </row>
    <row r="12" spans="1:33">
      <c r="A12" s="5">
        <v>44843.4496759259</v>
      </c>
      <c r="B12" s="6">
        <v>365</v>
      </c>
      <c r="C12" s="7" t="s">
        <v>32</v>
      </c>
      <c r="D12" s="6">
        <v>168601</v>
      </c>
      <c r="E12" s="7" t="s">
        <v>84</v>
      </c>
      <c r="F12" s="7" t="s">
        <v>85</v>
      </c>
      <c r="G12" s="7" t="s">
        <v>54</v>
      </c>
      <c r="H12" s="7" t="s">
        <v>55</v>
      </c>
      <c r="I12" s="6">
        <v>10</v>
      </c>
      <c r="J12" s="10" t="s">
        <v>39</v>
      </c>
      <c r="K12" s="6">
        <v>40</v>
      </c>
      <c r="L12" s="6">
        <v>0</v>
      </c>
      <c r="M12" s="6">
        <f>L12-I12</f>
        <v>-10</v>
      </c>
      <c r="N12" s="11"/>
      <c r="O12" s="6">
        <f>N12-I12</f>
        <v>-10</v>
      </c>
      <c r="P12" s="12" t="s">
        <v>38</v>
      </c>
      <c r="T12" s="6">
        <v>0.452222</v>
      </c>
      <c r="U12" s="6">
        <v>110.57</v>
      </c>
      <c r="V12" s="13" t="s">
        <v>38</v>
      </c>
      <c r="W12" s="7" t="s">
        <v>39</v>
      </c>
      <c r="X12" s="7" t="s">
        <v>38</v>
      </c>
      <c r="Y12" s="7" t="s">
        <v>38</v>
      </c>
      <c r="Z12" s="7" t="s">
        <v>56</v>
      </c>
      <c r="AA12" s="7" t="s">
        <v>86</v>
      </c>
      <c r="AB12" s="6">
        <v>9.57</v>
      </c>
      <c r="AC12" s="6">
        <v>6.83</v>
      </c>
      <c r="AD12" s="7" t="s">
        <v>42</v>
      </c>
      <c r="AE12" s="7" t="s">
        <v>43</v>
      </c>
      <c r="AF12" s="7" t="s">
        <v>44</v>
      </c>
      <c r="AG12" s="7" t="s">
        <v>38</v>
      </c>
    </row>
    <row r="13" spans="1:33">
      <c r="A13" s="5">
        <v>44843.4501157407</v>
      </c>
      <c r="B13" s="6">
        <v>365</v>
      </c>
      <c r="C13" s="7" t="s">
        <v>32</v>
      </c>
      <c r="D13" s="6">
        <v>166599</v>
      </c>
      <c r="E13" s="7" t="s">
        <v>87</v>
      </c>
      <c r="F13" s="7" t="s">
        <v>88</v>
      </c>
      <c r="G13" s="7" t="s">
        <v>54</v>
      </c>
      <c r="H13" s="7" t="s">
        <v>55</v>
      </c>
      <c r="I13" s="6">
        <v>10</v>
      </c>
      <c r="J13" s="10" t="s">
        <v>37</v>
      </c>
      <c r="K13" s="6">
        <v>29</v>
      </c>
      <c r="L13" s="6">
        <v>109</v>
      </c>
      <c r="M13" s="6">
        <f>L13-I13</f>
        <v>99</v>
      </c>
      <c r="N13" s="11">
        <v>0</v>
      </c>
      <c r="O13" s="6">
        <f>N13-I13</f>
        <v>-10</v>
      </c>
      <c r="P13" s="12" t="s">
        <v>38</v>
      </c>
      <c r="T13" s="6">
        <v>0.271111</v>
      </c>
      <c r="U13" s="6">
        <v>143.85</v>
      </c>
      <c r="V13" s="13" t="s">
        <v>38</v>
      </c>
      <c r="W13" s="7" t="s">
        <v>39</v>
      </c>
      <c r="X13" s="7" t="s">
        <v>38</v>
      </c>
      <c r="Y13" s="7" t="s">
        <v>38</v>
      </c>
      <c r="Z13" s="7" t="s">
        <v>78</v>
      </c>
      <c r="AA13" s="7" t="s">
        <v>89</v>
      </c>
      <c r="AB13" s="6">
        <v>5.69</v>
      </c>
      <c r="AC13" s="6">
        <v>4.07</v>
      </c>
      <c r="AD13" s="7" t="s">
        <v>42</v>
      </c>
      <c r="AE13" s="7" t="s">
        <v>43</v>
      </c>
      <c r="AF13" s="7" t="s">
        <v>44</v>
      </c>
      <c r="AG13" s="7" t="s">
        <v>38</v>
      </c>
    </row>
    <row r="14" spans="1:33">
      <c r="A14" s="5">
        <v>44843.4499537037</v>
      </c>
      <c r="B14" s="6">
        <v>365</v>
      </c>
      <c r="C14" s="7" t="s">
        <v>32</v>
      </c>
      <c r="D14" s="6">
        <v>62049</v>
      </c>
      <c r="E14" s="7" t="s">
        <v>90</v>
      </c>
      <c r="F14" s="7" t="s">
        <v>91</v>
      </c>
      <c r="G14" s="7" t="s">
        <v>54</v>
      </c>
      <c r="H14" s="7" t="s">
        <v>55</v>
      </c>
      <c r="I14" s="6">
        <v>10</v>
      </c>
      <c r="J14" s="10" t="s">
        <v>39</v>
      </c>
      <c r="K14" s="6">
        <v>12</v>
      </c>
      <c r="L14" s="6">
        <v>0</v>
      </c>
      <c r="M14" s="6">
        <f>L14-I14</f>
        <v>-10</v>
      </c>
      <c r="N14" s="11">
        <v>0</v>
      </c>
      <c r="O14" s="6">
        <f>N14-I14</f>
        <v>-10</v>
      </c>
      <c r="P14" s="12" t="s">
        <v>38</v>
      </c>
      <c r="T14" s="6">
        <v>0.044444</v>
      </c>
      <c r="U14" s="6">
        <v>495</v>
      </c>
      <c r="V14" s="13" t="s">
        <v>38</v>
      </c>
      <c r="W14" s="7" t="s">
        <v>39</v>
      </c>
      <c r="X14" s="7" t="s">
        <v>38</v>
      </c>
      <c r="Y14" s="7" t="s">
        <v>38</v>
      </c>
      <c r="Z14" s="7" t="s">
        <v>78</v>
      </c>
      <c r="AA14" s="7" t="s">
        <v>79</v>
      </c>
      <c r="AB14" s="6">
        <v>1.33</v>
      </c>
      <c r="AC14" s="6">
        <v>0.89</v>
      </c>
      <c r="AD14" s="7" t="s">
        <v>42</v>
      </c>
      <c r="AE14" s="7" t="s">
        <v>43</v>
      </c>
      <c r="AF14" s="7" t="s">
        <v>44</v>
      </c>
      <c r="AG14" s="7" t="s">
        <v>38</v>
      </c>
    </row>
    <row r="15" spans="1:33">
      <c r="A15" s="5">
        <v>44843.4500462963</v>
      </c>
      <c r="B15" s="6">
        <v>365</v>
      </c>
      <c r="C15" s="7" t="s">
        <v>32</v>
      </c>
      <c r="D15" s="6">
        <v>16644</v>
      </c>
      <c r="E15" s="7" t="s">
        <v>92</v>
      </c>
      <c r="F15" s="7" t="s">
        <v>93</v>
      </c>
      <c r="G15" s="7" t="s">
        <v>54</v>
      </c>
      <c r="H15" s="7" t="s">
        <v>55</v>
      </c>
      <c r="I15" s="6">
        <v>10</v>
      </c>
      <c r="J15" s="10" t="s">
        <v>37</v>
      </c>
      <c r="K15" s="6">
        <v>10</v>
      </c>
      <c r="L15" s="6">
        <v>83</v>
      </c>
      <c r="M15" s="6">
        <f>L15-I15</f>
        <v>73</v>
      </c>
      <c r="N15" s="11">
        <v>0</v>
      </c>
      <c r="O15" s="6">
        <f>N15-I15</f>
        <v>-10</v>
      </c>
      <c r="P15" s="12" t="s">
        <v>38</v>
      </c>
      <c r="T15" s="6">
        <v>0.208889</v>
      </c>
      <c r="U15" s="6">
        <v>95.74</v>
      </c>
      <c r="V15" s="13" t="s">
        <v>38</v>
      </c>
      <c r="W15" s="7" t="s">
        <v>39</v>
      </c>
      <c r="X15" s="7" t="s">
        <v>38</v>
      </c>
      <c r="Y15" s="7" t="s">
        <v>38</v>
      </c>
      <c r="Z15" s="7" t="s">
        <v>78</v>
      </c>
      <c r="AA15" s="7" t="s">
        <v>94</v>
      </c>
      <c r="AB15" s="6">
        <v>4.39</v>
      </c>
      <c r="AC15" s="6">
        <v>3.13</v>
      </c>
      <c r="AD15" s="7" t="s">
        <v>42</v>
      </c>
      <c r="AE15" s="7" t="s">
        <v>43</v>
      </c>
      <c r="AF15" s="7" t="s">
        <v>44</v>
      </c>
      <c r="AG15" s="7" t="s">
        <v>38</v>
      </c>
    </row>
    <row r="16" spans="1:33">
      <c r="A16" s="5">
        <v>44843.4502893519</v>
      </c>
      <c r="B16" s="6">
        <v>365</v>
      </c>
      <c r="C16" s="7" t="s">
        <v>32</v>
      </c>
      <c r="D16" s="6">
        <v>200131</v>
      </c>
      <c r="E16" s="7" t="s">
        <v>95</v>
      </c>
      <c r="F16" s="7" t="s">
        <v>96</v>
      </c>
      <c r="G16" s="7" t="s">
        <v>35</v>
      </c>
      <c r="H16" s="7" t="s">
        <v>36</v>
      </c>
      <c r="I16" s="6">
        <v>10</v>
      </c>
      <c r="J16" s="10" t="s">
        <v>37</v>
      </c>
      <c r="K16" s="6">
        <v>9</v>
      </c>
      <c r="L16" s="6">
        <v>32</v>
      </c>
      <c r="M16" s="6">
        <f>L16-I16</f>
        <v>22</v>
      </c>
      <c r="N16" s="11"/>
      <c r="O16" s="6">
        <f>N16-I16</f>
        <v>-10</v>
      </c>
      <c r="P16" s="12" t="s">
        <v>38</v>
      </c>
      <c r="T16" s="6">
        <v>0.105</v>
      </c>
      <c r="U16" s="6">
        <v>180.95</v>
      </c>
      <c r="V16" s="13" t="s">
        <v>38</v>
      </c>
      <c r="W16" s="7" t="s">
        <v>39</v>
      </c>
      <c r="X16" s="7" t="s">
        <v>38</v>
      </c>
      <c r="Y16" s="7" t="s">
        <v>38</v>
      </c>
      <c r="Z16" s="7" t="s">
        <v>97</v>
      </c>
      <c r="AA16" s="7" t="s">
        <v>98</v>
      </c>
      <c r="AB16" s="6">
        <v>2.21</v>
      </c>
      <c r="AC16" s="6">
        <v>1.58</v>
      </c>
      <c r="AD16" s="7" t="s">
        <v>42</v>
      </c>
      <c r="AE16" s="7" t="s">
        <v>43</v>
      </c>
      <c r="AF16" s="7" t="s">
        <v>44</v>
      </c>
      <c r="AG16" s="7" t="s">
        <v>38</v>
      </c>
    </row>
    <row r="17" spans="1:33">
      <c r="A17" s="5">
        <v>44843.4555092593</v>
      </c>
      <c r="B17" s="6">
        <v>365</v>
      </c>
      <c r="C17" s="7" t="s">
        <v>32</v>
      </c>
      <c r="D17" s="6">
        <v>218374</v>
      </c>
      <c r="E17" s="7" t="s">
        <v>99</v>
      </c>
      <c r="F17" s="7" t="s">
        <v>100</v>
      </c>
      <c r="G17" s="7" t="s">
        <v>35</v>
      </c>
      <c r="H17" s="7" t="s">
        <v>55</v>
      </c>
      <c r="I17" s="6">
        <v>10</v>
      </c>
      <c r="J17" s="10" t="s">
        <v>39</v>
      </c>
      <c r="K17" s="6">
        <v>6</v>
      </c>
      <c r="L17" s="6">
        <v>0</v>
      </c>
      <c r="M17" s="6">
        <f>L17-I17</f>
        <v>-10</v>
      </c>
      <c r="N17" s="11">
        <v>0</v>
      </c>
      <c r="O17" s="6">
        <f>N17-I17</f>
        <v>-10</v>
      </c>
      <c r="P17" s="12" t="s">
        <v>38</v>
      </c>
      <c r="T17" s="6">
        <v>0.013333</v>
      </c>
      <c r="U17" s="6">
        <v>1200.03</v>
      </c>
      <c r="V17" s="13" t="s">
        <v>38</v>
      </c>
      <c r="W17" s="7" t="s">
        <v>39</v>
      </c>
      <c r="X17" s="7" t="s">
        <v>38</v>
      </c>
      <c r="Y17" s="7" t="s">
        <v>38</v>
      </c>
      <c r="Z17" s="7" t="s">
        <v>101</v>
      </c>
      <c r="AA17" s="7" t="s">
        <v>102</v>
      </c>
      <c r="AB17" s="6">
        <v>0.4</v>
      </c>
      <c r="AC17" s="6">
        <v>0.27</v>
      </c>
      <c r="AD17" s="7" t="s">
        <v>42</v>
      </c>
      <c r="AE17" s="7" t="s">
        <v>43</v>
      </c>
      <c r="AF17" s="7" t="s">
        <v>44</v>
      </c>
      <c r="AG17" s="7" t="s">
        <v>38</v>
      </c>
    </row>
    <row r="18" spans="1:33">
      <c r="A18" s="5">
        <v>44843.4505787037</v>
      </c>
      <c r="B18" s="6">
        <v>365</v>
      </c>
      <c r="C18" s="7" t="s">
        <v>32</v>
      </c>
      <c r="D18" s="6">
        <v>248228</v>
      </c>
      <c r="E18" s="7" t="s">
        <v>103</v>
      </c>
      <c r="F18" s="7" t="s">
        <v>104</v>
      </c>
      <c r="G18" s="7" t="s">
        <v>35</v>
      </c>
      <c r="H18" s="7" t="s">
        <v>105</v>
      </c>
      <c r="I18" s="6">
        <v>10</v>
      </c>
      <c r="J18" s="10" t="s">
        <v>37</v>
      </c>
      <c r="K18" s="6">
        <v>4</v>
      </c>
      <c r="L18" s="6">
        <v>178</v>
      </c>
      <c r="M18" s="6">
        <f>L18-I18</f>
        <v>168</v>
      </c>
      <c r="N18" s="11"/>
      <c r="O18" s="6">
        <f>N18-I18</f>
        <v>-10</v>
      </c>
      <c r="P18" s="12" t="s">
        <v>38</v>
      </c>
      <c r="T18" s="6">
        <v>0.020556</v>
      </c>
      <c r="U18" s="6">
        <v>681.07</v>
      </c>
      <c r="V18" s="13" t="s">
        <v>38</v>
      </c>
      <c r="W18" s="7" t="s">
        <v>39</v>
      </c>
      <c r="X18" s="7" t="s">
        <v>38</v>
      </c>
      <c r="Y18" s="7" t="s">
        <v>38</v>
      </c>
      <c r="Z18" s="7" t="s">
        <v>106</v>
      </c>
      <c r="AA18" s="7" t="s">
        <v>107</v>
      </c>
      <c r="AB18" s="6">
        <v>0.43</v>
      </c>
      <c r="AC18" s="6">
        <v>0.31</v>
      </c>
      <c r="AD18" s="7" t="s">
        <v>42</v>
      </c>
      <c r="AE18" s="7" t="s">
        <v>43</v>
      </c>
      <c r="AF18" s="7" t="s">
        <v>44</v>
      </c>
      <c r="AG18" s="7" t="s">
        <v>38</v>
      </c>
    </row>
    <row r="19" spans="1:33">
      <c r="A19" s="5">
        <v>44843.4556712963</v>
      </c>
      <c r="B19" s="6">
        <v>365</v>
      </c>
      <c r="C19" s="7" t="s">
        <v>32</v>
      </c>
      <c r="D19" s="6">
        <v>215071</v>
      </c>
      <c r="E19" s="7" t="s">
        <v>108</v>
      </c>
      <c r="F19" s="7" t="s">
        <v>109</v>
      </c>
      <c r="G19" s="7" t="s">
        <v>54</v>
      </c>
      <c r="H19" s="7" t="s">
        <v>55</v>
      </c>
      <c r="I19" s="6">
        <v>10</v>
      </c>
      <c r="J19" s="10" t="s">
        <v>37</v>
      </c>
      <c r="K19" s="6">
        <v>4</v>
      </c>
      <c r="L19" s="6">
        <v>45</v>
      </c>
      <c r="M19" s="6">
        <f>L19-I19</f>
        <v>35</v>
      </c>
      <c r="N19" s="11"/>
      <c r="O19" s="6">
        <f>N19-I19</f>
        <v>-10</v>
      </c>
      <c r="P19" s="12" t="s">
        <v>38</v>
      </c>
      <c r="T19" s="6">
        <v>0.048889</v>
      </c>
      <c r="U19" s="6">
        <v>286.36</v>
      </c>
      <c r="V19" s="13" t="s">
        <v>38</v>
      </c>
      <c r="W19" s="7" t="s">
        <v>39</v>
      </c>
      <c r="X19" s="7" t="s">
        <v>38</v>
      </c>
      <c r="Y19" s="7" t="s">
        <v>38</v>
      </c>
      <c r="Z19" s="7" t="s">
        <v>101</v>
      </c>
      <c r="AA19" s="7" t="s">
        <v>102</v>
      </c>
      <c r="AB19" s="6">
        <v>1.47</v>
      </c>
      <c r="AC19" s="6">
        <v>0.98</v>
      </c>
      <c r="AD19" s="7" t="s">
        <v>42</v>
      </c>
      <c r="AE19" s="7" t="s">
        <v>43</v>
      </c>
      <c r="AF19" s="7" t="s">
        <v>44</v>
      </c>
      <c r="AG19" s="7" t="s">
        <v>38</v>
      </c>
    </row>
    <row r="20" spans="1:33">
      <c r="A20" s="5">
        <v>44843.4491203704</v>
      </c>
      <c r="B20" s="6">
        <v>365</v>
      </c>
      <c r="C20" s="7" t="s">
        <v>32</v>
      </c>
      <c r="D20" s="6">
        <v>219951</v>
      </c>
      <c r="E20" s="7" t="s">
        <v>110</v>
      </c>
      <c r="F20" s="7" t="s">
        <v>111</v>
      </c>
      <c r="G20" s="7" t="s">
        <v>54</v>
      </c>
      <c r="H20" s="7" t="s">
        <v>55</v>
      </c>
      <c r="I20" s="6">
        <v>10</v>
      </c>
      <c r="J20" s="10" t="s">
        <v>39</v>
      </c>
      <c r="K20" s="6">
        <v>3</v>
      </c>
      <c r="L20" s="6">
        <v>0</v>
      </c>
      <c r="M20" s="6">
        <f>L20-I20</f>
        <v>-10</v>
      </c>
      <c r="N20" s="11"/>
      <c r="O20" s="6">
        <f>N20-I20</f>
        <v>-10</v>
      </c>
      <c r="P20" s="12" t="s">
        <v>38</v>
      </c>
      <c r="T20" s="6">
        <v>0.085556</v>
      </c>
      <c r="U20" s="6">
        <v>151.95</v>
      </c>
      <c r="V20" s="13" t="s">
        <v>38</v>
      </c>
      <c r="W20" s="7" t="s">
        <v>39</v>
      </c>
      <c r="X20" s="7" t="s">
        <v>38</v>
      </c>
      <c r="Y20" s="7" t="s">
        <v>38</v>
      </c>
      <c r="Z20" s="7" t="s">
        <v>56</v>
      </c>
      <c r="AA20" s="7" t="s">
        <v>86</v>
      </c>
      <c r="AB20" s="6">
        <v>2.57</v>
      </c>
      <c r="AC20" s="6">
        <v>1.71</v>
      </c>
      <c r="AD20" s="7" t="s">
        <v>42</v>
      </c>
      <c r="AE20" s="7" t="s">
        <v>43</v>
      </c>
      <c r="AF20" s="7" t="s">
        <v>44</v>
      </c>
      <c r="AG20" s="7" t="s">
        <v>38</v>
      </c>
    </row>
    <row r="21" spans="1:33">
      <c r="A21" s="5">
        <v>44843.4483796296</v>
      </c>
      <c r="B21" s="6">
        <v>365</v>
      </c>
      <c r="C21" s="7" t="s">
        <v>32</v>
      </c>
      <c r="D21" s="6">
        <v>30902</v>
      </c>
      <c r="E21" s="7" t="s">
        <v>112</v>
      </c>
      <c r="F21" s="7" t="s">
        <v>113</v>
      </c>
      <c r="G21" s="7" t="s">
        <v>35</v>
      </c>
      <c r="H21" s="7" t="s">
        <v>36</v>
      </c>
      <c r="I21" s="6">
        <v>10</v>
      </c>
      <c r="J21" s="10" t="s">
        <v>114</v>
      </c>
      <c r="L21" s="6">
        <v>0</v>
      </c>
      <c r="M21" s="6">
        <f>L21-I21</f>
        <v>-10</v>
      </c>
      <c r="N21" s="11">
        <v>0</v>
      </c>
      <c r="O21" s="6">
        <f>N21-I21</f>
        <v>-10</v>
      </c>
      <c r="P21" s="12" t="s">
        <v>115</v>
      </c>
      <c r="V21" s="13" t="s">
        <v>116</v>
      </c>
      <c r="W21" s="7" t="s">
        <v>39</v>
      </c>
      <c r="X21" s="7" t="s">
        <v>49</v>
      </c>
      <c r="Y21" s="7" t="s">
        <v>115</v>
      </c>
      <c r="Z21" s="7" t="s">
        <v>117</v>
      </c>
      <c r="AA21" s="7" t="s">
        <v>118</v>
      </c>
      <c r="AD21" s="7" t="s">
        <v>42</v>
      </c>
      <c r="AE21" s="7" t="s">
        <v>43</v>
      </c>
      <c r="AF21" s="7" t="s">
        <v>44</v>
      </c>
      <c r="AG21" s="7" t="s">
        <v>38</v>
      </c>
    </row>
    <row r="22" spans="1:33">
      <c r="A22" s="5">
        <v>44843.4557407407</v>
      </c>
      <c r="B22" s="6">
        <v>365</v>
      </c>
      <c r="C22" s="7" t="s">
        <v>32</v>
      </c>
      <c r="D22" s="6">
        <v>52439</v>
      </c>
      <c r="E22" s="7" t="s">
        <v>119</v>
      </c>
      <c r="F22" s="7" t="s">
        <v>120</v>
      </c>
      <c r="G22" s="7" t="s">
        <v>54</v>
      </c>
      <c r="H22" s="7" t="s">
        <v>55</v>
      </c>
      <c r="I22" s="6">
        <v>8</v>
      </c>
      <c r="J22" s="10" t="s">
        <v>37</v>
      </c>
      <c r="K22" s="6">
        <v>6</v>
      </c>
      <c r="L22" s="6">
        <v>53</v>
      </c>
      <c r="M22" s="6">
        <f>L22-I22</f>
        <v>45</v>
      </c>
      <c r="N22" s="11">
        <v>0</v>
      </c>
      <c r="O22" s="6">
        <f>N22-I22</f>
        <v>-8</v>
      </c>
      <c r="P22" s="12" t="s">
        <v>38</v>
      </c>
      <c r="T22" s="6">
        <v>0.01</v>
      </c>
      <c r="U22" s="6">
        <v>1400</v>
      </c>
      <c r="V22" s="13" t="s">
        <v>38</v>
      </c>
      <c r="W22" s="7" t="s">
        <v>39</v>
      </c>
      <c r="X22" s="7" t="s">
        <v>38</v>
      </c>
      <c r="Y22" s="7" t="s">
        <v>38</v>
      </c>
      <c r="Z22" s="7" t="s">
        <v>101</v>
      </c>
      <c r="AA22" s="7" t="s">
        <v>102</v>
      </c>
      <c r="AB22" s="6">
        <v>0.3</v>
      </c>
      <c r="AC22" s="6">
        <v>0.2</v>
      </c>
      <c r="AD22" s="7" t="s">
        <v>42</v>
      </c>
      <c r="AE22" s="7" t="s">
        <v>43</v>
      </c>
      <c r="AF22" s="7" t="s">
        <v>44</v>
      </c>
      <c r="AG22" s="7" t="s">
        <v>38</v>
      </c>
    </row>
    <row r="23" spans="1:33">
      <c r="A23" s="5">
        <v>44843.4561921296</v>
      </c>
      <c r="B23" s="6">
        <v>365</v>
      </c>
      <c r="C23" s="7" t="s">
        <v>32</v>
      </c>
      <c r="D23" s="6">
        <v>217035</v>
      </c>
      <c r="E23" s="7" t="s">
        <v>121</v>
      </c>
      <c r="F23" s="7" t="s">
        <v>122</v>
      </c>
      <c r="G23" s="7" t="s">
        <v>54</v>
      </c>
      <c r="H23" s="7" t="s">
        <v>55</v>
      </c>
      <c r="I23" s="6">
        <v>5</v>
      </c>
      <c r="J23" s="10" t="s">
        <v>37</v>
      </c>
      <c r="K23" s="6">
        <v>6</v>
      </c>
      <c r="L23" s="6">
        <v>21</v>
      </c>
      <c r="M23" s="6">
        <f>L23-I23</f>
        <v>16</v>
      </c>
      <c r="N23" s="11">
        <v>0</v>
      </c>
      <c r="O23" s="6">
        <f>N23-I23</f>
        <v>-5</v>
      </c>
      <c r="P23" s="12" t="s">
        <v>38</v>
      </c>
      <c r="T23" s="6">
        <v>0.003333</v>
      </c>
      <c r="U23" s="6">
        <v>3300.33</v>
      </c>
      <c r="V23" s="13" t="s">
        <v>38</v>
      </c>
      <c r="W23" s="7" t="s">
        <v>39</v>
      </c>
      <c r="X23" s="7" t="s">
        <v>38</v>
      </c>
      <c r="Y23" s="7" t="s">
        <v>38</v>
      </c>
      <c r="Z23" s="7" t="s">
        <v>101</v>
      </c>
      <c r="AA23" s="7" t="s">
        <v>102</v>
      </c>
      <c r="AB23" s="6">
        <v>0.1</v>
      </c>
      <c r="AC23" s="6">
        <v>0.07</v>
      </c>
      <c r="AD23" s="7" t="s">
        <v>42</v>
      </c>
      <c r="AE23" s="7" t="s">
        <v>43</v>
      </c>
      <c r="AF23" s="7" t="s">
        <v>44</v>
      </c>
      <c r="AG23" s="7" t="s">
        <v>38</v>
      </c>
    </row>
    <row r="24" spans="1:33">
      <c r="A24" s="5">
        <v>44843.4581828704</v>
      </c>
      <c r="B24" s="6">
        <v>365</v>
      </c>
      <c r="C24" s="7" t="s">
        <v>32</v>
      </c>
      <c r="D24" s="6">
        <v>220987</v>
      </c>
      <c r="E24" s="7" t="s">
        <v>123</v>
      </c>
      <c r="F24" s="7" t="s">
        <v>124</v>
      </c>
      <c r="G24" s="7" t="s">
        <v>125</v>
      </c>
      <c r="H24" s="7" t="s">
        <v>105</v>
      </c>
      <c r="I24" s="6">
        <v>5</v>
      </c>
      <c r="J24" s="10" t="s">
        <v>126</v>
      </c>
      <c r="K24" s="6">
        <v>2</v>
      </c>
      <c r="L24" s="6">
        <v>155</v>
      </c>
      <c r="M24" s="6">
        <f>L24-I24</f>
        <v>150</v>
      </c>
      <c r="N24" s="11">
        <v>0</v>
      </c>
      <c r="O24" s="6">
        <f>N24-I24</f>
        <v>-5</v>
      </c>
      <c r="P24" s="12" t="s">
        <v>38</v>
      </c>
      <c r="S24" s="6">
        <v>2</v>
      </c>
      <c r="T24" s="6">
        <v>0.063333</v>
      </c>
      <c r="U24" s="6">
        <v>110.53</v>
      </c>
      <c r="V24" s="13" t="s">
        <v>38</v>
      </c>
      <c r="W24" s="7" t="s">
        <v>39</v>
      </c>
      <c r="X24" s="7" t="s">
        <v>38</v>
      </c>
      <c r="Y24" s="7" t="s">
        <v>38</v>
      </c>
      <c r="Z24" s="7" t="s">
        <v>127</v>
      </c>
      <c r="AA24" s="7" t="s">
        <v>128</v>
      </c>
      <c r="AB24" s="6">
        <v>1.33</v>
      </c>
      <c r="AC24" s="6">
        <v>0.95</v>
      </c>
      <c r="AD24" s="7" t="s">
        <v>42</v>
      </c>
      <c r="AE24" s="7" t="s">
        <v>43</v>
      </c>
      <c r="AF24" s="7" t="s">
        <v>44</v>
      </c>
      <c r="AG24" s="7" t="s">
        <v>38</v>
      </c>
    </row>
    <row r="25" spans="1:33">
      <c r="A25" s="5">
        <v>44843.4558217593</v>
      </c>
      <c r="B25" s="6">
        <v>365</v>
      </c>
      <c r="C25" s="7" t="s">
        <v>32</v>
      </c>
      <c r="D25" s="6">
        <v>52532</v>
      </c>
      <c r="E25" s="7" t="s">
        <v>129</v>
      </c>
      <c r="F25" s="7" t="s">
        <v>130</v>
      </c>
      <c r="G25" s="7" t="s">
        <v>54</v>
      </c>
      <c r="H25" s="7" t="s">
        <v>55</v>
      </c>
      <c r="I25" s="6">
        <v>5</v>
      </c>
      <c r="J25" s="10" t="s">
        <v>73</v>
      </c>
      <c r="K25" s="6">
        <v>2</v>
      </c>
      <c r="L25" s="6">
        <v>32</v>
      </c>
      <c r="M25" s="6">
        <f>L25-I25</f>
        <v>27</v>
      </c>
      <c r="N25" s="11">
        <v>0</v>
      </c>
      <c r="O25" s="6">
        <f>N25-I25</f>
        <v>-5</v>
      </c>
      <c r="P25" s="12" t="s">
        <v>38</v>
      </c>
      <c r="V25" s="13" t="s">
        <v>38</v>
      </c>
      <c r="W25" s="7" t="s">
        <v>39</v>
      </c>
      <c r="X25" s="7" t="s">
        <v>38</v>
      </c>
      <c r="Y25" s="7" t="s">
        <v>38</v>
      </c>
      <c r="Z25" s="7" t="s">
        <v>131</v>
      </c>
      <c r="AA25" s="7" t="s">
        <v>132</v>
      </c>
      <c r="AD25" s="7" t="s">
        <v>42</v>
      </c>
      <c r="AE25" s="7" t="s">
        <v>43</v>
      </c>
      <c r="AF25" s="7" t="s">
        <v>44</v>
      </c>
      <c r="AG25" s="7" t="s">
        <v>38</v>
      </c>
    </row>
    <row r="26" spans="1:33">
      <c r="A26" s="5">
        <v>44843.4565856481</v>
      </c>
      <c r="B26" s="6">
        <v>365</v>
      </c>
      <c r="C26" s="7" t="s">
        <v>32</v>
      </c>
      <c r="D26" s="6">
        <v>221005</v>
      </c>
      <c r="E26" s="7" t="s">
        <v>133</v>
      </c>
      <c r="F26" s="7" t="s">
        <v>134</v>
      </c>
      <c r="G26" s="7" t="s">
        <v>35</v>
      </c>
      <c r="H26" s="7" t="s">
        <v>55</v>
      </c>
      <c r="I26" s="6">
        <v>4</v>
      </c>
      <c r="J26" s="10" t="s">
        <v>39</v>
      </c>
      <c r="K26" s="6">
        <v>2</v>
      </c>
      <c r="L26" s="6">
        <v>0</v>
      </c>
      <c r="M26" s="6">
        <f>L26-I26</f>
        <v>-4</v>
      </c>
      <c r="N26" s="11"/>
      <c r="O26" s="6">
        <f>N26-I26</f>
        <v>-4</v>
      </c>
      <c r="P26" s="12" t="s">
        <v>38</v>
      </c>
      <c r="Q26" s="2"/>
      <c r="R26" s="2"/>
      <c r="S26" s="2"/>
      <c r="T26" s="6">
        <v>0.001111</v>
      </c>
      <c r="U26" s="6">
        <v>5400.54</v>
      </c>
      <c r="V26" s="13" t="s">
        <v>38</v>
      </c>
      <c r="W26" s="7" t="s">
        <v>39</v>
      </c>
      <c r="X26" s="7" t="s">
        <v>38</v>
      </c>
      <c r="Y26" s="7" t="s">
        <v>38</v>
      </c>
      <c r="Z26" s="7" t="s">
        <v>101</v>
      </c>
      <c r="AA26" s="7" t="s">
        <v>102</v>
      </c>
      <c r="AB26" s="6">
        <v>0.03</v>
      </c>
      <c r="AC26" s="6">
        <v>0.02</v>
      </c>
      <c r="AD26" s="7" t="s">
        <v>42</v>
      </c>
      <c r="AE26" s="7" t="s">
        <v>43</v>
      </c>
      <c r="AF26" s="7" t="s">
        <v>44</v>
      </c>
      <c r="AG26" s="7" t="s">
        <v>38</v>
      </c>
    </row>
    <row r="27" spans="1:33">
      <c r="A27" s="5">
        <v>44843.4555902778</v>
      </c>
      <c r="B27" s="6">
        <v>365</v>
      </c>
      <c r="C27" s="7" t="s">
        <v>32</v>
      </c>
      <c r="D27" s="6">
        <v>193202</v>
      </c>
      <c r="E27" s="7" t="s">
        <v>135</v>
      </c>
      <c r="F27" s="7" t="s">
        <v>136</v>
      </c>
      <c r="G27" s="7" t="s">
        <v>35</v>
      </c>
      <c r="H27" s="7" t="s">
        <v>55</v>
      </c>
      <c r="I27" s="6">
        <v>3</v>
      </c>
      <c r="J27" s="10" t="s">
        <v>73</v>
      </c>
      <c r="K27" s="6">
        <v>3</v>
      </c>
      <c r="L27" s="6">
        <v>27</v>
      </c>
      <c r="M27" s="6">
        <f>L27-I27</f>
        <v>24</v>
      </c>
      <c r="N27" s="11">
        <v>0</v>
      </c>
      <c r="O27" s="6">
        <f>N27-I27</f>
        <v>-3</v>
      </c>
      <c r="P27" s="12" t="s">
        <v>38</v>
      </c>
      <c r="T27" s="6">
        <v>0.082222</v>
      </c>
      <c r="U27" s="6">
        <v>109.46</v>
      </c>
      <c r="V27" s="13" t="s">
        <v>38</v>
      </c>
      <c r="W27" s="7" t="s">
        <v>39</v>
      </c>
      <c r="X27" s="7" t="s">
        <v>38</v>
      </c>
      <c r="Y27" s="7" t="s">
        <v>38</v>
      </c>
      <c r="Z27" s="7" t="s">
        <v>101</v>
      </c>
      <c r="AA27" s="7" t="s">
        <v>102</v>
      </c>
      <c r="AB27" s="6">
        <v>2.47</v>
      </c>
      <c r="AC27" s="6">
        <v>1.64</v>
      </c>
      <c r="AD27" s="7" t="s">
        <v>42</v>
      </c>
      <c r="AE27" s="7" t="s">
        <v>43</v>
      </c>
      <c r="AF27" s="7" t="s">
        <v>44</v>
      </c>
      <c r="AG27" s="7" t="s">
        <v>38</v>
      </c>
    </row>
    <row r="28" spans="1:33">
      <c r="A28" s="5">
        <v>44843.4554050926</v>
      </c>
      <c r="B28" s="6">
        <v>365</v>
      </c>
      <c r="C28" s="7" t="s">
        <v>32</v>
      </c>
      <c r="D28" s="6">
        <v>248168</v>
      </c>
      <c r="E28" s="7" t="s">
        <v>137</v>
      </c>
      <c r="F28" s="7" t="s">
        <v>138</v>
      </c>
      <c r="G28" s="7" t="s">
        <v>139</v>
      </c>
      <c r="H28" s="7" t="s">
        <v>55</v>
      </c>
      <c r="I28" s="6">
        <v>2</v>
      </c>
      <c r="J28" s="10" t="s">
        <v>39</v>
      </c>
      <c r="K28" s="6">
        <v>2</v>
      </c>
      <c r="L28" s="6">
        <v>0</v>
      </c>
      <c r="M28" s="6">
        <f>L28-I28</f>
        <v>-2</v>
      </c>
      <c r="N28" s="11"/>
      <c r="O28" s="6">
        <f>N28-I28</f>
        <v>-2</v>
      </c>
      <c r="P28" s="12" t="s">
        <v>38</v>
      </c>
      <c r="V28" s="13" t="s">
        <v>38</v>
      </c>
      <c r="W28" s="7" t="s">
        <v>39</v>
      </c>
      <c r="X28" s="7" t="s">
        <v>38</v>
      </c>
      <c r="Y28" s="7" t="s">
        <v>38</v>
      </c>
      <c r="Z28" s="7" t="s">
        <v>140</v>
      </c>
      <c r="AA28" s="7" t="s">
        <v>141</v>
      </c>
      <c r="AD28" s="7" t="s">
        <v>42</v>
      </c>
      <c r="AE28" s="7" t="s">
        <v>43</v>
      </c>
      <c r="AF28" s="7" t="s">
        <v>44</v>
      </c>
      <c r="AG28" s="7" t="s">
        <v>38</v>
      </c>
    </row>
    <row r="29" spans="1:33">
      <c r="A29" s="5">
        <v>44843.4623148148</v>
      </c>
      <c r="B29" s="6">
        <v>365</v>
      </c>
      <c r="C29" s="7" t="s">
        <v>32</v>
      </c>
      <c r="D29" s="6">
        <v>179829</v>
      </c>
      <c r="E29" s="7" t="s">
        <v>142</v>
      </c>
      <c r="F29" s="7" t="s">
        <v>143</v>
      </c>
      <c r="G29" s="7" t="s">
        <v>35</v>
      </c>
      <c r="H29" s="7" t="s">
        <v>105</v>
      </c>
      <c r="I29" s="6">
        <v>2</v>
      </c>
      <c r="J29" s="10" t="s">
        <v>73</v>
      </c>
      <c r="K29" s="6">
        <v>1</v>
      </c>
      <c r="L29" s="6">
        <v>271</v>
      </c>
      <c r="M29" s="6">
        <f>L29-I29</f>
        <v>269</v>
      </c>
      <c r="N29" s="11">
        <v>0</v>
      </c>
      <c r="O29" s="6">
        <f>N29-I29</f>
        <v>-2</v>
      </c>
      <c r="P29" s="12" t="s">
        <v>38</v>
      </c>
      <c r="T29" s="6">
        <v>0.063333</v>
      </c>
      <c r="U29" s="6">
        <v>173.69</v>
      </c>
      <c r="V29" s="13" t="s">
        <v>38</v>
      </c>
      <c r="W29" s="7" t="s">
        <v>39</v>
      </c>
      <c r="X29" s="7" t="s">
        <v>38</v>
      </c>
      <c r="Y29" s="7" t="s">
        <v>38</v>
      </c>
      <c r="Z29" s="7" t="s">
        <v>144</v>
      </c>
      <c r="AA29" s="7" t="s">
        <v>145</v>
      </c>
      <c r="AB29" s="6">
        <v>1.33</v>
      </c>
      <c r="AC29" s="6">
        <v>0.95</v>
      </c>
      <c r="AD29" s="7" t="s">
        <v>42</v>
      </c>
      <c r="AE29" s="7" t="s">
        <v>43</v>
      </c>
      <c r="AF29" s="7" t="s">
        <v>44</v>
      </c>
      <c r="AG29" s="7" t="s">
        <v>38</v>
      </c>
    </row>
    <row r="30" spans="1:33">
      <c r="A30" s="5">
        <v>44843.4563078704</v>
      </c>
      <c r="B30" s="6">
        <v>365</v>
      </c>
      <c r="C30" s="7" t="s">
        <v>32</v>
      </c>
      <c r="D30" s="6">
        <v>134170</v>
      </c>
      <c r="E30" s="7" t="s">
        <v>146</v>
      </c>
      <c r="F30" s="7" t="s">
        <v>147</v>
      </c>
      <c r="G30" s="7" t="s">
        <v>54</v>
      </c>
      <c r="H30" s="7" t="s">
        <v>55</v>
      </c>
      <c r="I30" s="6">
        <v>1</v>
      </c>
      <c r="J30" s="10" t="s">
        <v>73</v>
      </c>
      <c r="K30" s="6">
        <v>3</v>
      </c>
      <c r="L30" s="6">
        <v>31</v>
      </c>
      <c r="M30" s="6">
        <f>L30-I30</f>
        <v>30</v>
      </c>
      <c r="N30" s="11">
        <v>0</v>
      </c>
      <c r="O30" s="6">
        <f>N30-I30</f>
        <v>-1</v>
      </c>
      <c r="P30" s="12" t="s">
        <v>38</v>
      </c>
      <c r="T30" s="6">
        <v>0.051667</v>
      </c>
      <c r="U30" s="6">
        <v>154.84</v>
      </c>
      <c r="V30" s="13" t="s">
        <v>38</v>
      </c>
      <c r="W30" s="7" t="s">
        <v>39</v>
      </c>
      <c r="X30" s="7" t="s">
        <v>38</v>
      </c>
      <c r="Y30" s="7" t="s">
        <v>38</v>
      </c>
      <c r="Z30" s="7" t="s">
        <v>101</v>
      </c>
      <c r="AA30" s="7" t="s">
        <v>102</v>
      </c>
      <c r="AB30" s="6">
        <v>1.55</v>
      </c>
      <c r="AC30" s="6">
        <v>1.03</v>
      </c>
      <c r="AD30" s="7" t="s">
        <v>42</v>
      </c>
      <c r="AE30" s="7" t="s">
        <v>43</v>
      </c>
      <c r="AF30" s="7" t="s">
        <v>44</v>
      </c>
      <c r="AG30" s="7" t="s">
        <v>38</v>
      </c>
    </row>
    <row r="31" spans="1:33">
      <c r="A31" s="5">
        <v>44843.4560532407</v>
      </c>
      <c r="B31" s="6">
        <v>365</v>
      </c>
      <c r="C31" s="7" t="s">
        <v>32</v>
      </c>
      <c r="D31" s="6">
        <v>215070</v>
      </c>
      <c r="E31" s="7" t="s">
        <v>108</v>
      </c>
      <c r="F31" s="7" t="s">
        <v>148</v>
      </c>
      <c r="G31" s="7" t="s">
        <v>54</v>
      </c>
      <c r="H31" s="7" t="s">
        <v>55</v>
      </c>
      <c r="I31" s="6">
        <v>1</v>
      </c>
      <c r="J31" s="10" t="s">
        <v>73</v>
      </c>
      <c r="K31" s="6">
        <v>1</v>
      </c>
      <c r="L31" s="6">
        <v>5</v>
      </c>
      <c r="M31" s="6">
        <f>L31-I31</f>
        <v>4</v>
      </c>
      <c r="N31" s="11">
        <v>0</v>
      </c>
      <c r="O31" s="6">
        <f>N31-I31</f>
        <v>-1</v>
      </c>
      <c r="P31" s="12" t="s">
        <v>38</v>
      </c>
      <c r="T31" s="6">
        <v>0.001111</v>
      </c>
      <c r="U31" s="6">
        <v>5400.54</v>
      </c>
      <c r="V31" s="13" t="s">
        <v>38</v>
      </c>
      <c r="W31" s="7" t="s">
        <v>39</v>
      </c>
      <c r="X31" s="7" t="s">
        <v>38</v>
      </c>
      <c r="Y31" s="7" t="s">
        <v>38</v>
      </c>
      <c r="Z31" s="7" t="s">
        <v>101</v>
      </c>
      <c r="AA31" s="7" t="s">
        <v>102</v>
      </c>
      <c r="AB31" s="6">
        <v>0.03</v>
      </c>
      <c r="AC31" s="6">
        <v>0.02</v>
      </c>
      <c r="AD31" s="7" t="s">
        <v>42</v>
      </c>
      <c r="AE31" s="7" t="s">
        <v>43</v>
      </c>
      <c r="AF31" s="7" t="s">
        <v>44</v>
      </c>
      <c r="AG31" s="7" t="s">
        <v>38</v>
      </c>
    </row>
    <row r="32" spans="1:33">
      <c r="A32" s="5">
        <v>44843.4297916667</v>
      </c>
      <c r="B32" s="6">
        <v>750</v>
      </c>
      <c r="C32" s="7" t="s">
        <v>149</v>
      </c>
      <c r="D32" s="6">
        <v>105786</v>
      </c>
      <c r="E32" s="7" t="s">
        <v>150</v>
      </c>
      <c r="F32" s="7" t="s">
        <v>151</v>
      </c>
      <c r="G32" s="7" t="s">
        <v>35</v>
      </c>
      <c r="H32" s="7" t="s">
        <v>36</v>
      </c>
      <c r="I32" s="6">
        <v>10</v>
      </c>
      <c r="J32" s="10" t="s">
        <v>73</v>
      </c>
      <c r="L32" s="6">
        <v>60</v>
      </c>
      <c r="M32" s="6">
        <f>L32-I32</f>
        <v>50</v>
      </c>
      <c r="N32" s="11">
        <v>0</v>
      </c>
      <c r="O32" s="6">
        <f>N32-I32</f>
        <v>-10</v>
      </c>
      <c r="P32" s="12" t="s">
        <v>152</v>
      </c>
      <c r="V32" s="13" t="s">
        <v>38</v>
      </c>
      <c r="W32" s="7" t="s">
        <v>153</v>
      </c>
      <c r="X32" s="7" t="s">
        <v>49</v>
      </c>
      <c r="Y32" s="7" t="s">
        <v>152</v>
      </c>
      <c r="Z32" s="7" t="s">
        <v>154</v>
      </c>
      <c r="AA32" s="7" t="s">
        <v>155</v>
      </c>
      <c r="AD32" s="7" t="s">
        <v>42</v>
      </c>
      <c r="AE32" s="7" t="s">
        <v>43</v>
      </c>
      <c r="AF32" s="7" t="s">
        <v>156</v>
      </c>
      <c r="AG32" s="7" t="s">
        <v>157</v>
      </c>
    </row>
    <row r="33" spans="1:33">
      <c r="A33" s="5">
        <v>44843.4274305556</v>
      </c>
      <c r="B33" s="6">
        <v>105910</v>
      </c>
      <c r="C33" s="7" t="s">
        <v>158</v>
      </c>
      <c r="D33" s="6">
        <v>232108</v>
      </c>
      <c r="E33" s="7" t="s">
        <v>159</v>
      </c>
      <c r="F33" s="7" t="s">
        <v>160</v>
      </c>
      <c r="G33" s="7" t="s">
        <v>35</v>
      </c>
      <c r="H33" s="7" t="s">
        <v>105</v>
      </c>
      <c r="I33" s="6">
        <v>20</v>
      </c>
      <c r="J33" s="10" t="s">
        <v>73</v>
      </c>
      <c r="K33" s="6">
        <v>1</v>
      </c>
      <c r="L33" s="6">
        <v>2079</v>
      </c>
      <c r="M33" s="6">
        <f>L33-I33</f>
        <v>2059</v>
      </c>
      <c r="N33" s="11">
        <v>0</v>
      </c>
      <c r="O33" s="6">
        <f>N33-I33</f>
        <v>-20</v>
      </c>
      <c r="P33" s="12" t="s">
        <v>161</v>
      </c>
      <c r="V33" s="13" t="s">
        <v>38</v>
      </c>
      <c r="W33" s="7" t="s">
        <v>162</v>
      </c>
      <c r="X33" s="7" t="s">
        <v>49</v>
      </c>
      <c r="Y33" s="7" t="s">
        <v>161</v>
      </c>
      <c r="Z33" s="7" t="s">
        <v>163</v>
      </c>
      <c r="AA33" s="7" t="s">
        <v>164</v>
      </c>
      <c r="AD33" s="7" t="s">
        <v>165</v>
      </c>
      <c r="AE33" s="7" t="s">
        <v>166</v>
      </c>
      <c r="AF33" s="7" t="s">
        <v>167</v>
      </c>
      <c r="AG33" s="7" t="s">
        <v>38</v>
      </c>
    </row>
    <row r="34" spans="1:33">
      <c r="A34" s="5">
        <v>44843.430150463</v>
      </c>
      <c r="B34" s="6">
        <v>105910</v>
      </c>
      <c r="C34" s="7" t="s">
        <v>158</v>
      </c>
      <c r="D34" s="6">
        <v>169354</v>
      </c>
      <c r="E34" s="7" t="s">
        <v>168</v>
      </c>
      <c r="F34" s="7" t="s">
        <v>169</v>
      </c>
      <c r="G34" s="7" t="s">
        <v>35</v>
      </c>
      <c r="H34" s="7" t="s">
        <v>36</v>
      </c>
      <c r="I34" s="6">
        <v>10</v>
      </c>
      <c r="J34" s="10" t="s">
        <v>73</v>
      </c>
      <c r="K34" s="6">
        <v>5</v>
      </c>
      <c r="L34" s="6">
        <v>445</v>
      </c>
      <c r="M34" s="6">
        <f>L34-I34</f>
        <v>435</v>
      </c>
      <c r="N34" s="11">
        <v>0</v>
      </c>
      <c r="O34" s="6">
        <f>N34-I34</f>
        <v>-10</v>
      </c>
      <c r="P34" s="12" t="s">
        <v>38</v>
      </c>
      <c r="T34" s="6">
        <v>0.200556</v>
      </c>
      <c r="U34" s="6">
        <v>74.79</v>
      </c>
      <c r="V34" s="13" t="s">
        <v>38</v>
      </c>
      <c r="W34" s="7" t="s">
        <v>170</v>
      </c>
      <c r="X34" s="7" t="s">
        <v>38</v>
      </c>
      <c r="Y34" s="7" t="s">
        <v>38</v>
      </c>
      <c r="Z34" s="7" t="s">
        <v>171</v>
      </c>
      <c r="AA34" s="7" t="s">
        <v>172</v>
      </c>
      <c r="AB34" s="6">
        <v>4.67</v>
      </c>
      <c r="AC34" s="6">
        <v>3.33</v>
      </c>
      <c r="AD34" s="7" t="s">
        <v>165</v>
      </c>
      <c r="AE34" s="7" t="s">
        <v>166</v>
      </c>
      <c r="AF34" s="7" t="s">
        <v>167</v>
      </c>
      <c r="AG34" s="7" t="s">
        <v>38</v>
      </c>
    </row>
    <row r="35" spans="1:33">
      <c r="A35" s="5">
        <v>44843.4282291667</v>
      </c>
      <c r="B35" s="6">
        <v>105910</v>
      </c>
      <c r="C35" s="7" t="s">
        <v>158</v>
      </c>
      <c r="D35" s="6">
        <v>17264</v>
      </c>
      <c r="E35" s="7" t="s">
        <v>173</v>
      </c>
      <c r="F35" s="7" t="s">
        <v>174</v>
      </c>
      <c r="G35" s="7" t="s">
        <v>35</v>
      </c>
      <c r="H35" s="7" t="s">
        <v>36</v>
      </c>
      <c r="I35" s="6">
        <v>10</v>
      </c>
      <c r="J35" s="10" t="s">
        <v>39</v>
      </c>
      <c r="L35" s="6">
        <v>0</v>
      </c>
      <c r="M35" s="6">
        <f>L35-I35</f>
        <v>-10</v>
      </c>
      <c r="N35" s="11">
        <v>0</v>
      </c>
      <c r="O35" s="6">
        <f>N35-I35</f>
        <v>-10</v>
      </c>
      <c r="P35" s="12" t="s">
        <v>38</v>
      </c>
      <c r="Q35" s="6">
        <v>4</v>
      </c>
      <c r="T35" s="6">
        <v>0.121111</v>
      </c>
      <c r="U35" s="6">
        <v>82.57</v>
      </c>
      <c r="V35" s="13" t="s">
        <v>38</v>
      </c>
      <c r="W35" s="7" t="s">
        <v>170</v>
      </c>
      <c r="X35" s="7" t="s">
        <v>38</v>
      </c>
      <c r="Y35" s="7" t="s">
        <v>38</v>
      </c>
      <c r="Z35" s="7" t="s">
        <v>175</v>
      </c>
      <c r="AA35" s="7" t="s">
        <v>176</v>
      </c>
      <c r="AB35" s="6">
        <v>2.54</v>
      </c>
      <c r="AC35" s="6">
        <v>1.82</v>
      </c>
      <c r="AD35" s="7" t="s">
        <v>165</v>
      </c>
      <c r="AE35" s="7" t="s">
        <v>166</v>
      </c>
      <c r="AF35" s="7" t="s">
        <v>167</v>
      </c>
      <c r="AG35" s="7" t="s">
        <v>38</v>
      </c>
    </row>
    <row r="36" spans="1:33">
      <c r="A36" s="5">
        <v>44843.4284143519</v>
      </c>
      <c r="B36" s="6">
        <v>105910</v>
      </c>
      <c r="C36" s="7" t="s">
        <v>158</v>
      </c>
      <c r="D36" s="6">
        <v>21847</v>
      </c>
      <c r="E36" s="7" t="s">
        <v>177</v>
      </c>
      <c r="F36" s="7" t="s">
        <v>174</v>
      </c>
      <c r="G36" s="7" t="s">
        <v>35</v>
      </c>
      <c r="H36" s="7" t="s">
        <v>36</v>
      </c>
      <c r="I36" s="6">
        <v>10</v>
      </c>
      <c r="J36" s="10" t="s">
        <v>73</v>
      </c>
      <c r="L36" s="6">
        <v>179</v>
      </c>
      <c r="M36" s="6">
        <f>L36-I36</f>
        <v>169</v>
      </c>
      <c r="N36" s="11">
        <v>4122</v>
      </c>
      <c r="O36" s="6">
        <f>N36-I36</f>
        <v>4112</v>
      </c>
      <c r="P36" s="12" t="s">
        <v>38</v>
      </c>
      <c r="S36" s="6">
        <v>5</v>
      </c>
      <c r="T36" s="6">
        <v>0.198333</v>
      </c>
      <c r="U36" s="6">
        <v>75.63</v>
      </c>
      <c r="V36" s="13" t="s">
        <v>38</v>
      </c>
      <c r="W36" s="7" t="s">
        <v>39</v>
      </c>
      <c r="X36" s="7" t="s">
        <v>38</v>
      </c>
      <c r="Y36" s="7" t="s">
        <v>38</v>
      </c>
      <c r="Z36" s="7" t="s">
        <v>178</v>
      </c>
      <c r="AA36" s="7" t="s">
        <v>179</v>
      </c>
      <c r="AB36" s="6">
        <v>4.16</v>
      </c>
      <c r="AC36" s="6">
        <v>2.97</v>
      </c>
      <c r="AD36" s="7" t="s">
        <v>165</v>
      </c>
      <c r="AE36" s="7" t="s">
        <v>166</v>
      </c>
      <c r="AF36" s="7" t="s">
        <v>167</v>
      </c>
      <c r="AG36" s="7" t="s">
        <v>38</v>
      </c>
    </row>
    <row r="37" spans="1:33">
      <c r="A37" s="5">
        <v>44843.4290740741</v>
      </c>
      <c r="B37" s="6">
        <v>105910</v>
      </c>
      <c r="C37" s="7" t="s">
        <v>158</v>
      </c>
      <c r="D37" s="6">
        <v>118600</v>
      </c>
      <c r="E37" s="7" t="s">
        <v>180</v>
      </c>
      <c r="F37" s="7" t="s">
        <v>181</v>
      </c>
      <c r="G37" s="7" t="s">
        <v>35</v>
      </c>
      <c r="H37" s="7" t="s">
        <v>36</v>
      </c>
      <c r="I37" s="6">
        <v>10</v>
      </c>
      <c r="J37" s="10" t="s">
        <v>73</v>
      </c>
      <c r="L37" s="6">
        <v>115</v>
      </c>
      <c r="M37" s="6">
        <f>L37-I37</f>
        <v>105</v>
      </c>
      <c r="N37" s="11">
        <v>0</v>
      </c>
      <c r="O37" s="6">
        <f>N37-I37</f>
        <v>-10</v>
      </c>
      <c r="P37" s="12" t="s">
        <v>38</v>
      </c>
      <c r="S37" s="6">
        <v>5</v>
      </c>
      <c r="T37" s="6">
        <v>0.283333</v>
      </c>
      <c r="U37" s="6">
        <v>52.94</v>
      </c>
      <c r="V37" s="13" t="s">
        <v>38</v>
      </c>
      <c r="W37" s="7" t="s">
        <v>39</v>
      </c>
      <c r="X37" s="7" t="s">
        <v>38</v>
      </c>
      <c r="Y37" s="7" t="s">
        <v>38</v>
      </c>
      <c r="Z37" s="7" t="s">
        <v>182</v>
      </c>
      <c r="AA37" s="7" t="s">
        <v>183</v>
      </c>
      <c r="AB37" s="6">
        <v>5.1</v>
      </c>
      <c r="AC37" s="6">
        <v>4.25</v>
      </c>
      <c r="AD37" s="7" t="s">
        <v>165</v>
      </c>
      <c r="AE37" s="7" t="s">
        <v>166</v>
      </c>
      <c r="AF37" s="7" t="s">
        <v>167</v>
      </c>
      <c r="AG37" s="7" t="s">
        <v>38</v>
      </c>
    </row>
    <row r="38" spans="1:33">
      <c r="A38" s="5">
        <v>44843.435775463</v>
      </c>
      <c r="B38" s="6">
        <v>105910</v>
      </c>
      <c r="C38" s="7" t="s">
        <v>158</v>
      </c>
      <c r="D38" s="6">
        <v>162305</v>
      </c>
      <c r="E38" s="7" t="s">
        <v>184</v>
      </c>
      <c r="F38" s="7" t="s">
        <v>185</v>
      </c>
      <c r="G38" s="7" t="s">
        <v>35</v>
      </c>
      <c r="H38" s="7" t="s">
        <v>55</v>
      </c>
      <c r="I38" s="6">
        <v>5</v>
      </c>
      <c r="J38" s="10" t="s">
        <v>73</v>
      </c>
      <c r="K38" s="6">
        <v>4</v>
      </c>
      <c r="L38" s="6">
        <v>451</v>
      </c>
      <c r="M38" s="6">
        <f>L38-I38</f>
        <v>446</v>
      </c>
      <c r="N38" s="11">
        <v>0</v>
      </c>
      <c r="O38" s="6">
        <f>N38-I38</f>
        <v>-5</v>
      </c>
      <c r="P38" s="12" t="s">
        <v>38</v>
      </c>
      <c r="T38" s="6">
        <v>0.155556</v>
      </c>
      <c r="U38" s="6">
        <v>57.86</v>
      </c>
      <c r="V38" s="13" t="s">
        <v>38</v>
      </c>
      <c r="W38" s="7" t="s">
        <v>162</v>
      </c>
      <c r="X38" s="7" t="s">
        <v>38</v>
      </c>
      <c r="Y38" s="7" t="s">
        <v>38</v>
      </c>
      <c r="Z38" s="7" t="s">
        <v>101</v>
      </c>
      <c r="AA38" s="7" t="s">
        <v>102</v>
      </c>
      <c r="AB38" s="6">
        <v>3.27</v>
      </c>
      <c r="AC38" s="6">
        <v>2.33</v>
      </c>
      <c r="AD38" s="7" t="s">
        <v>165</v>
      </c>
      <c r="AE38" s="7" t="s">
        <v>166</v>
      </c>
      <c r="AF38" s="7" t="s">
        <v>167</v>
      </c>
      <c r="AG38" s="7" t="s">
        <v>38</v>
      </c>
    </row>
    <row r="39" spans="1:33">
      <c r="A39" s="5">
        <v>44843.427974537</v>
      </c>
      <c r="B39" s="6">
        <v>105910</v>
      </c>
      <c r="C39" s="7" t="s">
        <v>158</v>
      </c>
      <c r="D39" s="6">
        <v>97851</v>
      </c>
      <c r="E39" s="7" t="s">
        <v>186</v>
      </c>
      <c r="F39" s="7" t="s">
        <v>187</v>
      </c>
      <c r="G39" s="7" t="s">
        <v>35</v>
      </c>
      <c r="H39" s="7" t="s">
        <v>36</v>
      </c>
      <c r="I39" s="6">
        <v>5</v>
      </c>
      <c r="J39" s="10" t="s">
        <v>73</v>
      </c>
      <c r="K39" s="6">
        <v>2</v>
      </c>
      <c r="L39" s="6">
        <v>1140</v>
      </c>
      <c r="M39" s="6">
        <f>L39-I39</f>
        <v>1135</v>
      </c>
      <c r="N39" s="11">
        <v>0</v>
      </c>
      <c r="O39" s="6">
        <f>N39-I39</f>
        <v>-5</v>
      </c>
      <c r="P39" s="12" t="s">
        <v>38</v>
      </c>
      <c r="Q39" s="6">
        <v>4</v>
      </c>
      <c r="T39" s="6">
        <v>0.187778</v>
      </c>
      <c r="U39" s="6">
        <v>37.28</v>
      </c>
      <c r="V39" s="13" t="s">
        <v>38</v>
      </c>
      <c r="W39" s="7" t="s">
        <v>39</v>
      </c>
      <c r="X39" s="7" t="s">
        <v>38</v>
      </c>
      <c r="Y39" s="7" t="s">
        <v>38</v>
      </c>
      <c r="Z39" s="7" t="s">
        <v>188</v>
      </c>
      <c r="AA39" s="7" t="s">
        <v>189</v>
      </c>
      <c r="AB39" s="6">
        <v>3.94</v>
      </c>
      <c r="AC39" s="6">
        <v>2.82</v>
      </c>
      <c r="AD39" s="7" t="s">
        <v>165</v>
      </c>
      <c r="AE39" s="7" t="s">
        <v>166</v>
      </c>
      <c r="AF39" s="7" t="s">
        <v>167</v>
      </c>
      <c r="AG39" s="7" t="s">
        <v>38</v>
      </c>
    </row>
    <row r="40" spans="1:33">
      <c r="A40" s="5">
        <v>44843.429224537</v>
      </c>
      <c r="B40" s="6">
        <v>105910</v>
      </c>
      <c r="C40" s="7" t="s">
        <v>158</v>
      </c>
      <c r="D40" s="6">
        <v>120776</v>
      </c>
      <c r="E40" s="7" t="s">
        <v>190</v>
      </c>
      <c r="F40" s="7" t="s">
        <v>191</v>
      </c>
      <c r="G40" s="7" t="s">
        <v>35</v>
      </c>
      <c r="H40" s="7" t="s">
        <v>36</v>
      </c>
      <c r="I40" s="6">
        <v>5</v>
      </c>
      <c r="J40" s="10" t="s">
        <v>73</v>
      </c>
      <c r="K40" s="6">
        <v>1</v>
      </c>
      <c r="L40" s="6">
        <v>489</v>
      </c>
      <c r="M40" s="6">
        <f>L40-I40</f>
        <v>484</v>
      </c>
      <c r="N40" s="11">
        <v>40</v>
      </c>
      <c r="O40" s="6">
        <f>N40-I40</f>
        <v>35</v>
      </c>
      <c r="P40" s="12" t="s">
        <v>38</v>
      </c>
      <c r="S40" s="6">
        <v>1</v>
      </c>
      <c r="T40" s="6">
        <v>0.051111</v>
      </c>
      <c r="U40" s="6">
        <v>234.78</v>
      </c>
      <c r="V40" s="13" t="s">
        <v>38</v>
      </c>
      <c r="W40" s="7" t="s">
        <v>39</v>
      </c>
      <c r="X40" s="7" t="s">
        <v>38</v>
      </c>
      <c r="Y40" s="7" t="s">
        <v>38</v>
      </c>
      <c r="Z40" s="7" t="s">
        <v>192</v>
      </c>
      <c r="AA40" s="7" t="s">
        <v>193</v>
      </c>
      <c r="AB40" s="6">
        <v>2</v>
      </c>
      <c r="AC40" s="6">
        <v>2</v>
      </c>
      <c r="AD40" s="7" t="s">
        <v>165</v>
      </c>
      <c r="AE40" s="7" t="s">
        <v>166</v>
      </c>
      <c r="AF40" s="7" t="s">
        <v>167</v>
      </c>
      <c r="AG40" s="7" t="s">
        <v>38</v>
      </c>
    </row>
    <row r="41" spans="1:33">
      <c r="A41" s="5">
        <v>44843.4311111111</v>
      </c>
      <c r="B41" s="6">
        <v>105910</v>
      </c>
      <c r="C41" s="7" t="s">
        <v>158</v>
      </c>
      <c r="D41" s="6">
        <v>174367</v>
      </c>
      <c r="E41" s="7" t="s">
        <v>194</v>
      </c>
      <c r="F41" s="7" t="s">
        <v>195</v>
      </c>
      <c r="G41" s="7" t="s">
        <v>35</v>
      </c>
      <c r="H41" s="7" t="s">
        <v>105</v>
      </c>
      <c r="I41" s="6">
        <v>5</v>
      </c>
      <c r="J41" s="10" t="s">
        <v>73</v>
      </c>
      <c r="K41" s="6">
        <v>1</v>
      </c>
      <c r="L41" s="6">
        <v>124</v>
      </c>
      <c r="M41" s="6">
        <f>L41-I41</f>
        <v>119</v>
      </c>
      <c r="N41" s="11">
        <v>0</v>
      </c>
      <c r="O41" s="6">
        <f>N41-I41</f>
        <v>-5</v>
      </c>
      <c r="P41" s="12" t="s">
        <v>38</v>
      </c>
      <c r="T41" s="6">
        <v>0.058889</v>
      </c>
      <c r="U41" s="6">
        <v>118.87</v>
      </c>
      <c r="V41" s="13" t="s">
        <v>38</v>
      </c>
      <c r="W41" s="7" t="s">
        <v>196</v>
      </c>
      <c r="X41" s="7" t="s">
        <v>38</v>
      </c>
      <c r="Y41" s="7" t="s">
        <v>38</v>
      </c>
      <c r="Z41" s="7" t="s">
        <v>197</v>
      </c>
      <c r="AA41" s="7" t="s">
        <v>198</v>
      </c>
      <c r="AB41" s="6">
        <v>1.24</v>
      </c>
      <c r="AC41" s="6">
        <v>0.88</v>
      </c>
      <c r="AD41" s="7" t="s">
        <v>165</v>
      </c>
      <c r="AE41" s="7" t="s">
        <v>166</v>
      </c>
      <c r="AF41" s="7" t="s">
        <v>167</v>
      </c>
      <c r="AG41" s="7" t="s">
        <v>38</v>
      </c>
    </row>
    <row r="42" spans="1:33">
      <c r="A42" s="5">
        <v>44843.4288657407</v>
      </c>
      <c r="B42" s="6">
        <v>105910</v>
      </c>
      <c r="C42" s="7" t="s">
        <v>158</v>
      </c>
      <c r="D42" s="6">
        <v>169350</v>
      </c>
      <c r="E42" s="7" t="s">
        <v>199</v>
      </c>
      <c r="F42" s="7" t="s">
        <v>200</v>
      </c>
      <c r="G42" s="7" t="s">
        <v>35</v>
      </c>
      <c r="H42" s="7" t="s">
        <v>36</v>
      </c>
      <c r="I42" s="6">
        <v>5</v>
      </c>
      <c r="J42" s="10" t="s">
        <v>73</v>
      </c>
      <c r="K42" s="6">
        <v>1</v>
      </c>
      <c r="L42" s="6">
        <v>1405</v>
      </c>
      <c r="M42" s="6">
        <f>L42-I42</f>
        <v>1400</v>
      </c>
      <c r="N42" s="11">
        <v>0</v>
      </c>
      <c r="O42" s="6">
        <f>N42-I42</f>
        <v>-5</v>
      </c>
      <c r="P42" s="12" t="s">
        <v>38</v>
      </c>
      <c r="Q42" s="2"/>
      <c r="R42" s="2"/>
      <c r="S42" s="6">
        <v>7</v>
      </c>
      <c r="T42" s="6">
        <v>0.245556</v>
      </c>
      <c r="U42" s="6">
        <v>73.3</v>
      </c>
      <c r="V42" s="13" t="s">
        <v>38</v>
      </c>
      <c r="W42" s="7" t="s">
        <v>39</v>
      </c>
      <c r="X42" s="7" t="s">
        <v>38</v>
      </c>
      <c r="Y42" s="7" t="s">
        <v>38</v>
      </c>
      <c r="Z42" s="7" t="s">
        <v>201</v>
      </c>
      <c r="AA42" s="7" t="s">
        <v>202</v>
      </c>
      <c r="AB42" s="6">
        <v>4.42</v>
      </c>
      <c r="AC42" s="6">
        <v>3.68</v>
      </c>
      <c r="AD42" s="7" t="s">
        <v>165</v>
      </c>
      <c r="AE42" s="7" t="s">
        <v>166</v>
      </c>
      <c r="AF42" s="7" t="s">
        <v>167</v>
      </c>
      <c r="AG42" s="7" t="s">
        <v>38</v>
      </c>
    </row>
    <row r="43" spans="1:33">
      <c r="A43" s="5">
        <v>44843.4317361111</v>
      </c>
      <c r="B43" s="6">
        <v>105910</v>
      </c>
      <c r="C43" s="7" t="s">
        <v>158</v>
      </c>
      <c r="D43" s="6">
        <v>168730</v>
      </c>
      <c r="E43" s="7" t="s">
        <v>203</v>
      </c>
      <c r="F43" s="7" t="s">
        <v>204</v>
      </c>
      <c r="G43" s="7" t="s">
        <v>35</v>
      </c>
      <c r="H43" s="7" t="s">
        <v>55</v>
      </c>
      <c r="I43" s="6">
        <v>4</v>
      </c>
      <c r="J43" s="10" t="s">
        <v>73</v>
      </c>
      <c r="K43" s="6">
        <v>1</v>
      </c>
      <c r="L43" s="6">
        <v>230</v>
      </c>
      <c r="M43" s="6">
        <f>L43-I43</f>
        <v>226</v>
      </c>
      <c r="N43" s="11">
        <v>0</v>
      </c>
      <c r="O43" s="6">
        <f>N43-I43</f>
        <v>-4</v>
      </c>
      <c r="P43" s="12" t="s">
        <v>38</v>
      </c>
      <c r="T43" s="6">
        <v>0.067222</v>
      </c>
      <c r="U43" s="6">
        <v>74.38</v>
      </c>
      <c r="V43" s="13" t="s">
        <v>38</v>
      </c>
      <c r="W43" s="7" t="s">
        <v>39</v>
      </c>
      <c r="X43" s="7" t="s">
        <v>38</v>
      </c>
      <c r="Y43" s="7" t="s">
        <v>38</v>
      </c>
      <c r="Z43" s="7" t="s">
        <v>101</v>
      </c>
      <c r="AA43" s="7" t="s">
        <v>205</v>
      </c>
      <c r="AB43" s="6">
        <v>0.55</v>
      </c>
      <c r="AC43" s="6">
        <v>0.39</v>
      </c>
      <c r="AD43" s="7" t="s">
        <v>165</v>
      </c>
      <c r="AE43" s="7" t="s">
        <v>166</v>
      </c>
      <c r="AF43" s="7" t="s">
        <v>167</v>
      </c>
      <c r="AG43" s="7" t="s">
        <v>38</v>
      </c>
    </row>
    <row r="44" spans="1:33">
      <c r="A44" s="5">
        <v>44843.4343287037</v>
      </c>
      <c r="B44" s="6">
        <v>105910</v>
      </c>
      <c r="C44" s="7" t="s">
        <v>158</v>
      </c>
      <c r="D44" s="6">
        <v>181386</v>
      </c>
      <c r="E44" s="7" t="s">
        <v>206</v>
      </c>
      <c r="F44" s="7" t="s">
        <v>207</v>
      </c>
      <c r="G44" s="7" t="s">
        <v>54</v>
      </c>
      <c r="H44" s="7" t="s">
        <v>55</v>
      </c>
      <c r="I44" s="6">
        <v>4</v>
      </c>
      <c r="J44" s="10" t="s">
        <v>73</v>
      </c>
      <c r="L44" s="6">
        <v>109</v>
      </c>
      <c r="M44" s="6">
        <f>L44-I44</f>
        <v>105</v>
      </c>
      <c r="N44" s="11">
        <v>0</v>
      </c>
      <c r="O44" s="6">
        <f>N44-I44</f>
        <v>-4</v>
      </c>
      <c r="P44" s="12" t="s">
        <v>38</v>
      </c>
      <c r="S44" s="6">
        <v>4</v>
      </c>
      <c r="T44" s="6">
        <v>0.116667</v>
      </c>
      <c r="U44" s="6">
        <v>68.57</v>
      </c>
      <c r="V44" s="13" t="s">
        <v>38</v>
      </c>
      <c r="W44" s="7" t="s">
        <v>39</v>
      </c>
      <c r="X44" s="7" t="s">
        <v>38</v>
      </c>
      <c r="Y44" s="7" t="s">
        <v>38</v>
      </c>
      <c r="Z44" s="7" t="s">
        <v>101</v>
      </c>
      <c r="AA44" s="7" t="s">
        <v>205</v>
      </c>
      <c r="AB44" s="6">
        <v>3.5</v>
      </c>
      <c r="AC44" s="6">
        <v>2.33</v>
      </c>
      <c r="AD44" s="7" t="s">
        <v>165</v>
      </c>
      <c r="AE44" s="7" t="s">
        <v>166</v>
      </c>
      <c r="AF44" s="7" t="s">
        <v>167</v>
      </c>
      <c r="AG44" s="7" t="s">
        <v>38</v>
      </c>
    </row>
    <row r="45" spans="1:33">
      <c r="A45" s="5">
        <v>44843.4374305556</v>
      </c>
      <c r="B45" s="6">
        <v>105910</v>
      </c>
      <c r="C45" s="7" t="s">
        <v>158</v>
      </c>
      <c r="D45" s="6">
        <v>168600</v>
      </c>
      <c r="E45" s="7" t="s">
        <v>208</v>
      </c>
      <c r="F45" s="7" t="s">
        <v>209</v>
      </c>
      <c r="G45" s="7" t="s">
        <v>35</v>
      </c>
      <c r="H45" s="7" t="s">
        <v>55</v>
      </c>
      <c r="I45" s="6">
        <v>3</v>
      </c>
      <c r="J45" s="10" t="s">
        <v>39</v>
      </c>
      <c r="K45" s="6">
        <v>1</v>
      </c>
      <c r="L45" s="6">
        <v>0</v>
      </c>
      <c r="M45" s="6">
        <f>L45-I45</f>
        <v>-3</v>
      </c>
      <c r="N45" s="11"/>
      <c r="O45" s="6">
        <f>N45-I45</f>
        <v>-3</v>
      </c>
      <c r="P45" s="12" t="s">
        <v>38</v>
      </c>
      <c r="T45" s="6">
        <v>0.021667</v>
      </c>
      <c r="U45" s="6">
        <v>184.61</v>
      </c>
      <c r="V45" s="13" t="s">
        <v>38</v>
      </c>
      <c r="W45" s="7" t="s">
        <v>39</v>
      </c>
      <c r="X45" s="7" t="s">
        <v>38</v>
      </c>
      <c r="Y45" s="7" t="s">
        <v>38</v>
      </c>
      <c r="Z45" s="7" t="s">
        <v>210</v>
      </c>
      <c r="AA45" s="7" t="s">
        <v>211</v>
      </c>
      <c r="AB45" s="6">
        <v>0.46</v>
      </c>
      <c r="AC45" s="6">
        <v>0.33</v>
      </c>
      <c r="AD45" s="7" t="s">
        <v>165</v>
      </c>
      <c r="AE45" s="7" t="s">
        <v>166</v>
      </c>
      <c r="AF45" s="7" t="s">
        <v>167</v>
      </c>
      <c r="AG45" s="7" t="s">
        <v>38</v>
      </c>
    </row>
    <row r="46" spans="1:33">
      <c r="A46" s="5">
        <v>44843.4346296296</v>
      </c>
      <c r="B46" s="6">
        <v>105910</v>
      </c>
      <c r="C46" s="7" t="s">
        <v>158</v>
      </c>
      <c r="D46" s="6">
        <v>182634</v>
      </c>
      <c r="E46" s="7" t="s">
        <v>212</v>
      </c>
      <c r="F46" s="7" t="s">
        <v>213</v>
      </c>
      <c r="G46" s="7" t="s">
        <v>54</v>
      </c>
      <c r="H46" s="7" t="s">
        <v>55</v>
      </c>
      <c r="I46" s="6">
        <v>3</v>
      </c>
      <c r="J46" s="10" t="s">
        <v>73</v>
      </c>
      <c r="K46" s="6">
        <v>1</v>
      </c>
      <c r="L46" s="6">
        <v>89</v>
      </c>
      <c r="M46" s="6">
        <f>L46-I46</f>
        <v>86</v>
      </c>
      <c r="N46" s="11">
        <v>0</v>
      </c>
      <c r="O46" s="6">
        <f>N46-I46</f>
        <v>-3</v>
      </c>
      <c r="P46" s="12" t="s">
        <v>38</v>
      </c>
      <c r="T46" s="6">
        <v>0.035</v>
      </c>
      <c r="U46" s="6">
        <v>114.29</v>
      </c>
      <c r="V46" s="13" t="s">
        <v>38</v>
      </c>
      <c r="W46" s="7" t="s">
        <v>39</v>
      </c>
      <c r="X46" s="7" t="s">
        <v>38</v>
      </c>
      <c r="Y46" s="7" t="s">
        <v>38</v>
      </c>
      <c r="Z46" s="7" t="s">
        <v>101</v>
      </c>
      <c r="AA46" s="7" t="s">
        <v>102</v>
      </c>
      <c r="AB46" s="6">
        <v>1.25</v>
      </c>
      <c r="AC46" s="6">
        <v>0.83</v>
      </c>
      <c r="AD46" s="7" t="s">
        <v>165</v>
      </c>
      <c r="AE46" s="7" t="s">
        <v>166</v>
      </c>
      <c r="AF46" s="7" t="s">
        <v>167</v>
      </c>
      <c r="AG46" s="7" t="s">
        <v>38</v>
      </c>
    </row>
    <row r="47" spans="1:33">
      <c r="A47" s="5">
        <v>44843.4299652778</v>
      </c>
      <c r="B47" s="6">
        <v>105910</v>
      </c>
      <c r="C47" s="7" t="s">
        <v>158</v>
      </c>
      <c r="D47" s="6">
        <v>191362</v>
      </c>
      <c r="E47" s="7" t="s">
        <v>214</v>
      </c>
      <c r="F47" s="7" t="s">
        <v>215</v>
      </c>
      <c r="G47" s="7" t="s">
        <v>35</v>
      </c>
      <c r="H47" s="7" t="s">
        <v>55</v>
      </c>
      <c r="I47" s="6">
        <v>3</v>
      </c>
      <c r="J47" s="10" t="s">
        <v>73</v>
      </c>
      <c r="K47" s="6">
        <v>1</v>
      </c>
      <c r="L47" s="6">
        <v>22</v>
      </c>
      <c r="M47" s="6">
        <f>L47-I47</f>
        <v>19</v>
      </c>
      <c r="N47" s="11">
        <v>0</v>
      </c>
      <c r="O47" s="6">
        <f>N47-I47</f>
        <v>-3</v>
      </c>
      <c r="P47" s="12" t="s">
        <v>38</v>
      </c>
      <c r="Q47" s="6">
        <v>2</v>
      </c>
      <c r="T47" s="6">
        <v>0.058889</v>
      </c>
      <c r="U47" s="6">
        <v>101.89</v>
      </c>
      <c r="V47" s="13" t="s">
        <v>38</v>
      </c>
      <c r="W47" s="7" t="s">
        <v>39</v>
      </c>
      <c r="X47" s="7" t="s">
        <v>38</v>
      </c>
      <c r="Y47" s="7" t="s">
        <v>38</v>
      </c>
      <c r="Z47" s="7" t="s">
        <v>216</v>
      </c>
      <c r="AA47" s="7" t="s">
        <v>217</v>
      </c>
      <c r="AB47" s="6">
        <v>1.77</v>
      </c>
      <c r="AC47" s="6">
        <v>1.18</v>
      </c>
      <c r="AD47" s="7" t="s">
        <v>165</v>
      </c>
      <c r="AE47" s="7" t="s">
        <v>166</v>
      </c>
      <c r="AF47" s="7" t="s">
        <v>167</v>
      </c>
      <c r="AG47" s="7" t="s">
        <v>38</v>
      </c>
    </row>
    <row r="48" spans="1:33">
      <c r="A48" s="5">
        <v>44843.4324768518</v>
      </c>
      <c r="B48" s="6">
        <v>105910</v>
      </c>
      <c r="C48" s="7" t="s">
        <v>158</v>
      </c>
      <c r="D48" s="6">
        <v>154689</v>
      </c>
      <c r="E48" s="7" t="s">
        <v>218</v>
      </c>
      <c r="F48" s="7" t="s">
        <v>219</v>
      </c>
      <c r="G48" s="7" t="s">
        <v>54</v>
      </c>
      <c r="H48" s="7" t="s">
        <v>55</v>
      </c>
      <c r="I48" s="6">
        <v>3</v>
      </c>
      <c r="J48" s="10" t="s">
        <v>73</v>
      </c>
      <c r="K48" s="6">
        <v>1</v>
      </c>
      <c r="L48" s="6">
        <v>41</v>
      </c>
      <c r="M48" s="6">
        <f>L48-I48</f>
        <v>38</v>
      </c>
      <c r="N48" s="11">
        <v>0</v>
      </c>
      <c r="O48" s="6">
        <f>N48-I48</f>
        <v>-3</v>
      </c>
      <c r="P48" s="12" t="s">
        <v>38</v>
      </c>
      <c r="S48" s="6">
        <v>3</v>
      </c>
      <c r="T48" s="6">
        <v>0.13</v>
      </c>
      <c r="U48" s="6">
        <v>53.85</v>
      </c>
      <c r="V48" s="13" t="s">
        <v>38</v>
      </c>
      <c r="W48" s="7" t="s">
        <v>220</v>
      </c>
      <c r="X48" s="7" t="s">
        <v>38</v>
      </c>
      <c r="Y48" s="7" t="s">
        <v>38</v>
      </c>
      <c r="Z48" s="7" t="s">
        <v>101</v>
      </c>
      <c r="AA48" s="7" t="s">
        <v>205</v>
      </c>
      <c r="AB48" s="6">
        <v>2.73</v>
      </c>
      <c r="AC48" s="6">
        <v>1.95</v>
      </c>
      <c r="AD48" s="7" t="s">
        <v>165</v>
      </c>
      <c r="AE48" s="7" t="s">
        <v>166</v>
      </c>
      <c r="AF48" s="7" t="s">
        <v>167</v>
      </c>
      <c r="AG48" s="7" t="s">
        <v>38</v>
      </c>
    </row>
    <row r="49" spans="1:33">
      <c r="A49" s="5">
        <v>44843.4365509259</v>
      </c>
      <c r="B49" s="6">
        <v>105910</v>
      </c>
      <c r="C49" s="7" t="s">
        <v>158</v>
      </c>
      <c r="D49" s="6">
        <v>176958</v>
      </c>
      <c r="E49" s="7" t="s">
        <v>221</v>
      </c>
      <c r="F49" s="7" t="s">
        <v>222</v>
      </c>
      <c r="G49" s="7" t="s">
        <v>35</v>
      </c>
      <c r="H49" s="7" t="s">
        <v>55</v>
      </c>
      <c r="I49" s="6">
        <v>3</v>
      </c>
      <c r="J49" s="10" t="s">
        <v>39</v>
      </c>
      <c r="K49" s="6">
        <v>1</v>
      </c>
      <c r="L49" s="6">
        <v>0</v>
      </c>
      <c r="M49" s="6">
        <f>L49-I49</f>
        <v>-3</v>
      </c>
      <c r="N49" s="11">
        <v>0</v>
      </c>
      <c r="O49" s="6">
        <f>N49-I49</f>
        <v>-3</v>
      </c>
      <c r="P49" s="12" t="s">
        <v>38</v>
      </c>
      <c r="Q49" s="6">
        <v>2</v>
      </c>
      <c r="T49" s="6">
        <v>0.092222</v>
      </c>
      <c r="U49" s="6">
        <v>43.37</v>
      </c>
      <c r="V49" s="13" t="s">
        <v>38</v>
      </c>
      <c r="W49" s="7" t="s">
        <v>223</v>
      </c>
      <c r="X49" s="7" t="s">
        <v>38</v>
      </c>
      <c r="Y49" s="7" t="s">
        <v>38</v>
      </c>
      <c r="Z49" s="7" t="s">
        <v>224</v>
      </c>
      <c r="AA49" s="7" t="s">
        <v>225</v>
      </c>
      <c r="AB49" s="6">
        <v>1.53</v>
      </c>
      <c r="AC49" s="6">
        <v>1.02</v>
      </c>
      <c r="AD49" s="7" t="s">
        <v>165</v>
      </c>
      <c r="AE49" s="7" t="s">
        <v>166</v>
      </c>
      <c r="AF49" s="7" t="s">
        <v>167</v>
      </c>
      <c r="AG49" s="7" t="s">
        <v>38</v>
      </c>
    </row>
    <row r="50" spans="1:33">
      <c r="A50" s="5">
        <v>44843.4393055556</v>
      </c>
      <c r="B50" s="6">
        <v>105910</v>
      </c>
      <c r="C50" s="7" t="s">
        <v>158</v>
      </c>
      <c r="D50" s="6">
        <v>88212</v>
      </c>
      <c r="E50" s="7" t="s">
        <v>226</v>
      </c>
      <c r="F50" s="7" t="s">
        <v>227</v>
      </c>
      <c r="G50" s="7" t="s">
        <v>35</v>
      </c>
      <c r="H50" s="7" t="s">
        <v>36</v>
      </c>
      <c r="I50" s="6">
        <v>2</v>
      </c>
      <c r="J50" s="10" t="s">
        <v>73</v>
      </c>
      <c r="K50" s="6">
        <v>20</v>
      </c>
      <c r="L50" s="6">
        <v>2</v>
      </c>
      <c r="M50" s="6">
        <f>L50-I50</f>
        <v>0</v>
      </c>
      <c r="N50" s="11">
        <v>0</v>
      </c>
      <c r="O50" s="6">
        <f>N50-I50</f>
        <v>-2</v>
      </c>
      <c r="P50" s="12" t="s">
        <v>38</v>
      </c>
      <c r="Q50" s="2"/>
      <c r="R50" s="2"/>
      <c r="S50" s="2"/>
      <c r="T50" s="6">
        <v>0.061667</v>
      </c>
      <c r="U50" s="6">
        <v>437.84</v>
      </c>
      <c r="V50" s="13" t="s">
        <v>116</v>
      </c>
      <c r="W50" s="7" t="s">
        <v>228</v>
      </c>
      <c r="X50" s="7" t="s">
        <v>38</v>
      </c>
      <c r="Y50" s="7" t="s">
        <v>38</v>
      </c>
      <c r="Z50" s="7" t="s">
        <v>229</v>
      </c>
      <c r="AA50" s="7" t="s">
        <v>230</v>
      </c>
      <c r="AB50" s="6">
        <v>2</v>
      </c>
      <c r="AC50" s="6">
        <v>2</v>
      </c>
      <c r="AD50" s="7" t="s">
        <v>165</v>
      </c>
      <c r="AE50" s="7" t="s">
        <v>166</v>
      </c>
      <c r="AF50" s="7" t="s">
        <v>167</v>
      </c>
      <c r="AG50" s="7" t="s">
        <v>38</v>
      </c>
    </row>
    <row r="51" spans="1:33">
      <c r="A51" s="5">
        <v>44843.4297685185</v>
      </c>
      <c r="B51" s="6">
        <v>105910</v>
      </c>
      <c r="C51" s="7" t="s">
        <v>158</v>
      </c>
      <c r="D51" s="6">
        <v>121223</v>
      </c>
      <c r="E51" s="7" t="s">
        <v>231</v>
      </c>
      <c r="F51" s="7" t="s">
        <v>232</v>
      </c>
      <c r="G51" s="7" t="s">
        <v>35</v>
      </c>
      <c r="H51" s="7" t="s">
        <v>36</v>
      </c>
      <c r="I51" s="6">
        <v>2</v>
      </c>
      <c r="J51" s="10" t="s">
        <v>73</v>
      </c>
      <c r="K51" s="6">
        <v>3</v>
      </c>
      <c r="L51" s="6">
        <v>68</v>
      </c>
      <c r="M51" s="6">
        <f>L51-I51</f>
        <v>66</v>
      </c>
      <c r="N51" s="11">
        <v>0</v>
      </c>
      <c r="O51" s="6">
        <f>N51-I51</f>
        <v>-2</v>
      </c>
      <c r="P51" s="12" t="s">
        <v>38</v>
      </c>
      <c r="T51" s="6">
        <v>0.041111</v>
      </c>
      <c r="U51" s="6">
        <v>194.6</v>
      </c>
      <c r="V51" s="13" t="s">
        <v>38</v>
      </c>
      <c r="W51" s="7" t="s">
        <v>39</v>
      </c>
      <c r="X51" s="7" t="s">
        <v>38</v>
      </c>
      <c r="Y51" s="7" t="s">
        <v>38</v>
      </c>
      <c r="Z51" s="7" t="s">
        <v>233</v>
      </c>
      <c r="AA51" s="7" t="s">
        <v>234</v>
      </c>
      <c r="AB51" s="6">
        <v>2</v>
      </c>
      <c r="AC51" s="6">
        <v>2</v>
      </c>
      <c r="AD51" s="7" t="s">
        <v>165</v>
      </c>
      <c r="AE51" s="7" t="s">
        <v>166</v>
      </c>
      <c r="AF51" s="7" t="s">
        <v>167</v>
      </c>
      <c r="AG51" s="7" t="s">
        <v>38</v>
      </c>
    </row>
    <row r="52" spans="1:33">
      <c r="A52" s="5">
        <v>44843.4339814815</v>
      </c>
      <c r="B52" s="6">
        <v>105910</v>
      </c>
      <c r="C52" s="7" t="s">
        <v>158</v>
      </c>
      <c r="D52" s="6">
        <v>181387</v>
      </c>
      <c r="E52" s="7" t="s">
        <v>235</v>
      </c>
      <c r="F52" s="7" t="s">
        <v>207</v>
      </c>
      <c r="G52" s="7" t="s">
        <v>54</v>
      </c>
      <c r="H52" s="7" t="s">
        <v>55</v>
      </c>
      <c r="I52" s="6">
        <v>1</v>
      </c>
      <c r="J52" s="10" t="s">
        <v>73</v>
      </c>
      <c r="K52" s="6">
        <v>1</v>
      </c>
      <c r="L52" s="6">
        <v>44</v>
      </c>
      <c r="M52" s="6">
        <f>L52-I52</f>
        <v>43</v>
      </c>
      <c r="N52" s="11">
        <v>0</v>
      </c>
      <c r="O52" s="6">
        <f>N52-I52</f>
        <v>-1</v>
      </c>
      <c r="P52" s="12" t="s">
        <v>38</v>
      </c>
      <c r="T52" s="6">
        <v>0.007778</v>
      </c>
      <c r="U52" s="6">
        <v>514.27</v>
      </c>
      <c r="V52" s="13" t="s">
        <v>38</v>
      </c>
      <c r="W52" s="7" t="s">
        <v>223</v>
      </c>
      <c r="X52" s="7" t="s">
        <v>38</v>
      </c>
      <c r="Y52" s="7" t="s">
        <v>38</v>
      </c>
      <c r="Z52" s="7" t="s">
        <v>101</v>
      </c>
      <c r="AA52" s="7" t="s">
        <v>205</v>
      </c>
      <c r="AB52" s="6">
        <v>0.23</v>
      </c>
      <c r="AC52" s="6">
        <v>0.16</v>
      </c>
      <c r="AD52" s="7" t="s">
        <v>165</v>
      </c>
      <c r="AE52" s="7" t="s">
        <v>166</v>
      </c>
      <c r="AF52" s="7" t="s">
        <v>167</v>
      </c>
      <c r="AG52" s="7" t="s">
        <v>38</v>
      </c>
    </row>
    <row r="53" spans="1:33">
      <c r="A53" s="5">
        <v>44843.4332638889</v>
      </c>
      <c r="B53" s="6">
        <v>105910</v>
      </c>
      <c r="C53" s="7" t="s">
        <v>158</v>
      </c>
      <c r="D53" s="6">
        <v>16644</v>
      </c>
      <c r="E53" s="7" t="s">
        <v>92</v>
      </c>
      <c r="F53" s="7" t="s">
        <v>93</v>
      </c>
      <c r="G53" s="7" t="s">
        <v>54</v>
      </c>
      <c r="H53" s="7" t="s">
        <v>55</v>
      </c>
      <c r="I53" s="6">
        <v>1</v>
      </c>
      <c r="J53" s="10" t="s">
        <v>73</v>
      </c>
      <c r="K53" s="6">
        <v>1</v>
      </c>
      <c r="L53" s="6">
        <v>83</v>
      </c>
      <c r="M53" s="6">
        <f>L53-I53</f>
        <v>82</v>
      </c>
      <c r="N53" s="11">
        <v>0</v>
      </c>
      <c r="O53" s="6">
        <f>N53-I53</f>
        <v>-1</v>
      </c>
      <c r="P53" s="12" t="s">
        <v>38</v>
      </c>
      <c r="T53" s="6">
        <v>0.004444</v>
      </c>
      <c r="U53" s="6">
        <v>450.05</v>
      </c>
      <c r="V53" s="13" t="s">
        <v>38</v>
      </c>
      <c r="W53" s="7" t="s">
        <v>220</v>
      </c>
      <c r="X53" s="7" t="s">
        <v>38</v>
      </c>
      <c r="Y53" s="7" t="s">
        <v>38</v>
      </c>
      <c r="Z53" s="7" t="s">
        <v>78</v>
      </c>
      <c r="AA53" s="7" t="s">
        <v>94</v>
      </c>
      <c r="AB53" s="6">
        <v>0.09</v>
      </c>
      <c r="AC53" s="6">
        <v>0.07</v>
      </c>
      <c r="AD53" s="7" t="s">
        <v>165</v>
      </c>
      <c r="AE53" s="7" t="s">
        <v>166</v>
      </c>
      <c r="AF53" s="7" t="s">
        <v>167</v>
      </c>
      <c r="AG53" s="7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2022-10-09T03:04:00Z</dcterms:created>
  <dcterms:modified xsi:type="dcterms:W3CDTF">2022-10-09T05:46:03Z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4D723F0A05784ED2A090B71477C11909</vt:lpwstr>
  </property>
  <property fmtid="{D5CDD505-2E9C-101B-9397-08002B2CF9AE}" pid="3" name="KSOProductBuildVer">
    <vt:lpwstr>2052-11.1.0.12358</vt:lpwstr>
  </property>
</Properties>
</file>