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2" hidden="1">Sheet3!#REF!</definedName>
    <definedName name="_xlnm._FilterDatabase" localSheetId="0" hidden="1">Sheet1!$A$1:$G$143</definedName>
  </definedNames>
  <calcPr calcId="144525"/>
</workbook>
</file>

<file path=xl/sharedStrings.xml><?xml version="1.0" encoding="utf-8"?>
<sst xmlns="http://schemas.openxmlformats.org/spreadsheetml/2006/main" count="347" uniqueCount="170">
  <si>
    <t>门店ID</t>
  </si>
  <si>
    <t>门店名称</t>
  </si>
  <si>
    <t>片区名称</t>
  </si>
  <si>
    <t>门店类型</t>
  </si>
  <si>
    <t>券码数量</t>
  </si>
  <si>
    <t>门店预存代金券
10月28日-11月8日合计任务</t>
  </si>
  <si>
    <t>四川太极青羊区十二桥药店</t>
  </si>
  <si>
    <t>西门一片</t>
  </si>
  <si>
    <t>四川太极青羊区北东街店</t>
  </si>
  <si>
    <t>城中片</t>
  </si>
  <si>
    <t>四川太极青羊区青龙街药店</t>
  </si>
  <si>
    <t>四川太极浆洗街药店</t>
  </si>
  <si>
    <t>成都成汉太极大药房有限公司</t>
  </si>
  <si>
    <t>旗舰片区</t>
  </si>
  <si>
    <t>四川太极光华药店</t>
  </si>
  <si>
    <t>四川太极五津西路药店</t>
  </si>
  <si>
    <t>新津片</t>
  </si>
  <si>
    <t>四川太极高新区锦城大道药店</t>
  </si>
  <si>
    <t>东南片区</t>
  </si>
  <si>
    <t>四川太极金牛区花照壁中横街药店</t>
  </si>
  <si>
    <t>四川太极成华区万科路药店</t>
  </si>
  <si>
    <t>四川太极邛崃中心药店</t>
  </si>
  <si>
    <t>城郊一片</t>
  </si>
  <si>
    <t>四川太极新都区新繁镇繁江北路药店</t>
  </si>
  <si>
    <t>北门片</t>
  </si>
  <si>
    <t>四川太极锦江区榕声路店</t>
  </si>
  <si>
    <t>四川太极新都区新都街道万和北路药店</t>
  </si>
  <si>
    <t>四川太极清江东路药店</t>
  </si>
  <si>
    <t>四川太极高新区泰和二街药店</t>
  </si>
  <si>
    <t>四川太极锦江区庆云南街药店</t>
  </si>
  <si>
    <t>四川太极光华村街药店</t>
  </si>
  <si>
    <t>四川太极高新区大源北街药店</t>
  </si>
  <si>
    <t>四川太极成华区华泰路药店</t>
  </si>
  <si>
    <t>四川太极通盈街药店</t>
  </si>
  <si>
    <t>四川太极枣子巷药店</t>
  </si>
  <si>
    <t>四川太极成华区羊子山西路药店（兴元华盛）</t>
  </si>
  <si>
    <t>四川太极成华杉板桥南一路店</t>
  </si>
  <si>
    <t>四川太极锦江区观音桥街药店</t>
  </si>
  <si>
    <t>四川太极新津邓双镇岷江店</t>
  </si>
  <si>
    <t>四川太极成华区二环路北四段药店（汇融名城）</t>
  </si>
  <si>
    <t>四川太极成华区华油路药店</t>
  </si>
  <si>
    <t>四川太极金牛区银河北街药店</t>
  </si>
  <si>
    <t>四川太极新津县五津镇五津西路二药房</t>
  </si>
  <si>
    <t>四川太极武侯区科华街药店</t>
  </si>
  <si>
    <t>四川太极武侯区顺和街店</t>
  </si>
  <si>
    <t>四川太极新园大道药店</t>
  </si>
  <si>
    <t>四川太极怀远店</t>
  </si>
  <si>
    <t>崇州片</t>
  </si>
  <si>
    <t>四川太极青羊区蜀辉路药店</t>
  </si>
  <si>
    <t>西门二片</t>
  </si>
  <si>
    <t>四川太极新乐中街药店</t>
  </si>
  <si>
    <t>四川太极土龙路药店</t>
  </si>
  <si>
    <t>四川太极成华区东昌路一药店</t>
  </si>
  <si>
    <t>四川太极郫县郫筒镇一环路东南段药店</t>
  </si>
  <si>
    <t>四川太极青羊区贝森北路药店</t>
  </si>
  <si>
    <t>四川太极武侯区大悦路药店</t>
  </si>
  <si>
    <t>四川太极新都区马超东路店</t>
  </si>
  <si>
    <t>四川太极金牛区蜀汉路药店</t>
  </si>
  <si>
    <t>四川太极邛崃市文君街道杏林路药店</t>
  </si>
  <si>
    <t>四川太极成华区崔家店路药店</t>
  </si>
  <si>
    <t>四川太极金牛区银沙路药店</t>
  </si>
  <si>
    <t>四川太极邛崃市临邛镇洪川小区药店</t>
  </si>
  <si>
    <t>四川太极锦江区水杉街药店</t>
  </si>
  <si>
    <t>四川太极锦江区静沙南路药店</t>
  </si>
  <si>
    <t>四川太极成都高新区元华二巷药店</t>
  </si>
  <si>
    <t>四川太极都江堰景中路店</t>
  </si>
  <si>
    <t>都江堰片</t>
  </si>
  <si>
    <t>四川太极大邑县沙渠镇方圆路药店</t>
  </si>
  <si>
    <t>四川太极成华区金马河路药店</t>
  </si>
  <si>
    <t>四川太极成华区培华东路药店</t>
  </si>
  <si>
    <t>四川太极锦江区梨花街药店</t>
  </si>
  <si>
    <t>四川太极金丝街药店</t>
  </si>
  <si>
    <t>四川太极金牛区交大路第三药店</t>
  </si>
  <si>
    <t>四川太极邛崃市羊安镇永康大道药店</t>
  </si>
  <si>
    <t>四川太极温江店</t>
  </si>
  <si>
    <t>四川太极金牛区花照壁药店</t>
  </si>
  <si>
    <t>四川太极金牛区金沙路药店</t>
  </si>
  <si>
    <t>四川太极成华区西林一街药店</t>
  </si>
  <si>
    <t>四川太极西部店</t>
  </si>
  <si>
    <t>四川太极武侯区科华北路药店</t>
  </si>
  <si>
    <t>四川太极彭州市致和镇南三环路药店</t>
  </si>
  <si>
    <t>四川太极青羊区光华北五路药店</t>
  </si>
  <si>
    <t>四川太极武侯区佳灵路药店</t>
  </si>
  <si>
    <t>四川太极温江区公平街道江安路药店</t>
  </si>
  <si>
    <t>四川太极邛崃市临邛镇翠荫街药店</t>
  </si>
  <si>
    <t>四川太极大邑县新场镇文昌街药店</t>
  </si>
  <si>
    <t>四川太极武侯区长寿路药店</t>
  </si>
  <si>
    <t>四川太极高新区新下街药店</t>
  </si>
  <si>
    <t xml:space="preserve">四川太极崇州市崇阳镇永康东路药店 </t>
  </si>
  <si>
    <t>四川太极郫县郫筒镇东大街药店</t>
  </si>
  <si>
    <t>四川太极高新区紫薇东路药店</t>
  </si>
  <si>
    <t>四川太极双林路药店</t>
  </si>
  <si>
    <t>四川太极成都高新区尚锦路药店</t>
  </si>
  <si>
    <t>四川太极成华区万宇路药店</t>
  </si>
  <si>
    <t>四川太极高新天久北巷药店</t>
  </si>
  <si>
    <t>四川太极红星店</t>
  </si>
  <si>
    <t>四川太极锦江区柳翠路药店</t>
  </si>
  <si>
    <t>四川太极都江堰奎光路中段药店</t>
  </si>
  <si>
    <t>四川太极金牛区五福桥东路药店</t>
  </si>
  <si>
    <t>四川太极成华区华泰路二药店</t>
  </si>
  <si>
    <t>四川太极金带街药店</t>
  </si>
  <si>
    <t>四川太极金牛区沙湾东一路药店</t>
  </si>
  <si>
    <t>四川太极成华区华康路药店</t>
  </si>
  <si>
    <t>四川太极大邑县晋源镇东壕沟段药店</t>
  </si>
  <si>
    <t>四川太极武侯区丝竹路药店</t>
  </si>
  <si>
    <t>四川太极金牛区黄苑东街药店</t>
  </si>
  <si>
    <t>四川太极大药房连锁有限公司武侯区聚萃街药店</t>
  </si>
  <si>
    <t>四川太极锦江区劼人路药店</t>
  </si>
  <si>
    <t>四川太极都江堰市蒲阳镇堰问道西路药店</t>
  </si>
  <si>
    <t>四川太极武侯区倪家桥路药店</t>
  </si>
  <si>
    <t>四川太极双流区东升街道三强西路药店</t>
  </si>
  <si>
    <t>四川太极大邑县晋原镇子龙路店</t>
  </si>
  <si>
    <t>四川太极大邑县晋原镇通达东路五段药店</t>
  </si>
  <si>
    <t>四川太极青羊区蜀鑫路药店</t>
  </si>
  <si>
    <t>四川太极青羊区光华西一路药店</t>
  </si>
  <si>
    <t>四川太极都江堰市蒲阳路药店</t>
  </si>
  <si>
    <t>四川太极青羊区童子街药店</t>
  </si>
  <si>
    <t>四川太极青羊区大石西路药店</t>
  </si>
  <si>
    <t>四川太极都江堰药店</t>
  </si>
  <si>
    <t>四川太极都江堰聚源镇药店</t>
  </si>
  <si>
    <t>四川太极武侯区大华街药店</t>
  </si>
  <si>
    <t>四川太极大邑县晋原镇内蒙古大道桃源药店</t>
  </si>
  <si>
    <t>四川太极青羊区蜀源路药店</t>
  </si>
  <si>
    <t>四川太极都江堰幸福镇翔凤路药店</t>
  </si>
  <si>
    <t>四川太极都江堰市永丰街道宝莲路药店</t>
  </si>
  <si>
    <t>四川太极新津县五津镇武阳西路药店</t>
  </si>
  <si>
    <t>四川太极新都区斑竹园街道医贸大道药店</t>
  </si>
  <si>
    <t>四川太极崇州中心店</t>
  </si>
  <si>
    <t>四川太极大邑县晋原镇东街药店</t>
  </si>
  <si>
    <t>四川太极成华区水碾河路药店</t>
  </si>
  <si>
    <t>四川太极大邑县晋原镇北街药店</t>
  </si>
  <si>
    <t>四川太极大邑县安仁镇千禧街药店</t>
  </si>
  <si>
    <t>四川太极邛崃市文君街道凤凰大道药店</t>
  </si>
  <si>
    <t>四川太极大邑县青霞街道元通路南段药店</t>
  </si>
  <si>
    <t>四川太极锦江区宏济中路药店</t>
  </si>
  <si>
    <t>四川太极高新区中和大道药店</t>
  </si>
  <si>
    <t>四川太极青羊区金祥路药店</t>
  </si>
  <si>
    <t>四川太极崇州市崇阳镇尚贤坊街药店</t>
  </si>
  <si>
    <t>四川太极大邑县晋原镇潘家街药店</t>
  </si>
  <si>
    <t>四川太极高新区天顺路药店</t>
  </si>
  <si>
    <t>四川太极武侯区双楠路药店</t>
  </si>
  <si>
    <t>四川太极沙河源药店</t>
  </si>
  <si>
    <t>四川太极崇州市崇阳镇蜀州中路药店</t>
  </si>
  <si>
    <t>四川太极双流县西航港街道锦华路一段药店</t>
  </si>
  <si>
    <t>四川太极高新区中和公济桥路药店</t>
  </si>
  <si>
    <t>四川太极青羊区经一路药店</t>
  </si>
  <si>
    <t>四川太极兴义镇万兴路药店</t>
  </si>
  <si>
    <t>四川太极武侯区逸都路药店</t>
  </si>
  <si>
    <t>四川太极三江店</t>
  </si>
  <si>
    <t>四川太极高新区剑南大道药店</t>
  </si>
  <si>
    <t>四川太极大邑县晋原街道蜀望路药店</t>
  </si>
  <si>
    <t>四川太极大邑县晋原街道南街药店</t>
  </si>
  <si>
    <t>四川太极成华区驷马桥三路药店</t>
  </si>
  <si>
    <t>四川太极大邑县观音阁街西段店</t>
  </si>
  <si>
    <t>四川太极崇州市怀远镇文井北路药店</t>
  </si>
  <si>
    <t>四川太极大邑晋原街道金巷西街药店</t>
  </si>
  <si>
    <t>郫都区红高路药店</t>
  </si>
  <si>
    <t>四川太极旗舰店</t>
  </si>
  <si>
    <t>满88元送</t>
  </si>
  <si>
    <t>满128元</t>
  </si>
  <si>
    <t>满188元</t>
  </si>
  <si>
    <t>门店</t>
  </si>
  <si>
    <t xml:space="preserve">苏打饼干 </t>
  </si>
  <si>
    <t>999易善复礼品袋</t>
  </si>
  <si>
    <t>洁柔纸巾</t>
  </si>
  <si>
    <t>惠氏收纳箱</t>
  </si>
  <si>
    <t>红光东路</t>
  </si>
  <si>
    <t>40/提</t>
  </si>
  <si>
    <t>泰和2店</t>
  </si>
  <si>
    <t>20/提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</si>
</sst>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微软雅黑"/>
      <charset val="134"/>
    </font>
    <font>
      <sz val="12"/>
      <color rgb="FF171A1D"/>
      <name val="宋体"/>
      <charset val="134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23" fillId="13" borderId="2" applyNumberFormat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&#24180;9&#26376;&#38376;&#24215;&#31867;&#22411;%20-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C1" t="str">
            <v>门店ID</v>
          </cell>
          <cell r="D1" t="str">
            <v>门店名称</v>
          </cell>
          <cell r="E1" t="str">
            <v>片区名称</v>
          </cell>
          <cell r="F1" t="str">
            <v>片区主管</v>
          </cell>
          <cell r="G1" t="str">
            <v>9月实际销售</v>
          </cell>
          <cell r="H1" t="str">
            <v>日均销售</v>
          </cell>
          <cell r="I1" t="str">
            <v>门店类型</v>
          </cell>
        </row>
        <row r="2">
          <cell r="C2">
            <v>307</v>
          </cell>
          <cell r="D2" t="str">
            <v>四川太极旗舰店</v>
          </cell>
          <cell r="E2" t="str">
            <v>旗舰片区</v>
          </cell>
          <cell r="F2" t="str">
            <v>谭勤娟</v>
          </cell>
          <cell r="G2">
            <v>2443845.35</v>
          </cell>
          <cell r="H2">
            <v>81461.5116666667</v>
          </cell>
          <cell r="I2" t="str">
            <v>T</v>
          </cell>
        </row>
        <row r="3">
          <cell r="C3">
            <v>582</v>
          </cell>
          <cell r="D3" t="str">
            <v>四川太极青羊区十二桥药店</v>
          </cell>
          <cell r="E3" t="str">
            <v>西门一片</v>
          </cell>
          <cell r="F3" t="str">
            <v>刘琴英</v>
          </cell>
          <cell r="G3">
            <v>743748.39</v>
          </cell>
          <cell r="H3">
            <v>24791.613</v>
          </cell>
          <cell r="I3" t="str">
            <v>A1</v>
          </cell>
        </row>
        <row r="4">
          <cell r="C4">
            <v>517</v>
          </cell>
          <cell r="D4" t="str">
            <v>四川太极青羊区北东街店</v>
          </cell>
          <cell r="E4" t="str">
            <v>城中片</v>
          </cell>
          <cell r="F4" t="str">
            <v>何巍 </v>
          </cell>
          <cell r="G4">
            <v>583802.98</v>
          </cell>
          <cell r="H4">
            <v>19460.0993333333</v>
          </cell>
          <cell r="I4" t="str">
            <v>A2</v>
          </cell>
        </row>
        <row r="5">
          <cell r="C5">
            <v>114685</v>
          </cell>
          <cell r="D5" t="str">
            <v>四川太极青羊区青龙街药店</v>
          </cell>
          <cell r="E5" t="str">
            <v>城中片</v>
          </cell>
          <cell r="F5" t="str">
            <v>何巍 </v>
          </cell>
          <cell r="G5">
            <v>446403.24</v>
          </cell>
          <cell r="H5">
            <v>16533.4533333333</v>
          </cell>
          <cell r="I5" t="str">
            <v>A2</v>
          </cell>
        </row>
        <row r="6">
          <cell r="C6">
            <v>337</v>
          </cell>
          <cell r="D6" t="str">
            <v>四川太极浆洗街药店</v>
          </cell>
          <cell r="E6" t="str">
            <v>城中片</v>
          </cell>
          <cell r="F6" t="str">
            <v>何巍 </v>
          </cell>
          <cell r="G6">
            <v>511163.44</v>
          </cell>
          <cell r="H6">
            <v>17626.3255172414</v>
          </cell>
          <cell r="I6" t="str">
            <v>A2</v>
          </cell>
        </row>
        <row r="7">
          <cell r="C7">
            <v>750</v>
          </cell>
          <cell r="D7" t="str">
            <v>成都成汉太极大药房有限公司</v>
          </cell>
          <cell r="E7" t="str">
            <v>旗舰片区</v>
          </cell>
          <cell r="F7" t="str">
            <v>谭勤娟</v>
          </cell>
          <cell r="G7">
            <v>562396.36</v>
          </cell>
          <cell r="H7">
            <v>18746.5453333333</v>
          </cell>
          <cell r="I7" t="str">
            <v>A2</v>
          </cell>
        </row>
        <row r="8">
          <cell r="C8">
            <v>343</v>
          </cell>
          <cell r="D8" t="str">
            <v>四川太极光华药店</v>
          </cell>
          <cell r="E8" t="str">
            <v>西门一片</v>
          </cell>
          <cell r="F8" t="str">
            <v>刘琴英</v>
          </cell>
          <cell r="G8">
            <v>424594.36</v>
          </cell>
          <cell r="H8">
            <v>14641.1848275862</v>
          </cell>
          <cell r="I8" t="str">
            <v>A2</v>
          </cell>
        </row>
        <row r="9">
          <cell r="C9">
            <v>385</v>
          </cell>
          <cell r="D9" t="str">
            <v>四川太极五津西路药店</v>
          </cell>
          <cell r="E9" t="str">
            <v>新津片</v>
          </cell>
          <cell r="F9" t="str">
            <v>王燕丽</v>
          </cell>
          <cell r="G9">
            <v>330665.29</v>
          </cell>
          <cell r="H9">
            <v>11022.1763333333</v>
          </cell>
          <cell r="I9" t="str">
            <v>A2</v>
          </cell>
        </row>
        <row r="10">
          <cell r="C10">
            <v>571</v>
          </cell>
          <cell r="D10" t="str">
            <v>四川太极高新区锦城大道药店</v>
          </cell>
          <cell r="E10" t="str">
            <v>东南片区</v>
          </cell>
          <cell r="F10" t="str">
            <v>曾蕾蕾</v>
          </cell>
          <cell r="G10">
            <v>297910.1</v>
          </cell>
          <cell r="H10">
            <v>10639.6464285714</v>
          </cell>
          <cell r="I10" t="str">
            <v>A2</v>
          </cell>
        </row>
        <row r="11">
          <cell r="C11">
            <v>742</v>
          </cell>
          <cell r="D11" t="str">
            <v>四川太极锦江区庆云南街药店</v>
          </cell>
          <cell r="E11" t="str">
            <v>旗舰片区</v>
          </cell>
          <cell r="F11" t="str">
            <v>谭勤娟</v>
          </cell>
          <cell r="G11">
            <v>178311.33</v>
          </cell>
          <cell r="H11">
            <v>7132.4532</v>
          </cell>
          <cell r="I11" t="str">
            <v>B1</v>
          </cell>
        </row>
        <row r="12">
          <cell r="C12">
            <v>365</v>
          </cell>
          <cell r="D12" t="str">
            <v>四川太极光华村街药店</v>
          </cell>
          <cell r="E12" t="str">
            <v>西门一片</v>
          </cell>
          <cell r="F12" t="str">
            <v>刘琴英</v>
          </cell>
          <cell r="G12">
            <v>230606.74</v>
          </cell>
          <cell r="H12">
            <v>7686.89133333333</v>
          </cell>
          <cell r="I12" t="str">
            <v>B1</v>
          </cell>
        </row>
        <row r="13">
          <cell r="C13">
            <v>117491</v>
          </cell>
          <cell r="D13" t="str">
            <v>四川太极金牛区花照壁中横街药店</v>
          </cell>
          <cell r="E13" t="str">
            <v>西门一片</v>
          </cell>
          <cell r="F13" t="str">
            <v>刘琴英</v>
          </cell>
          <cell r="G13">
            <v>290569.98</v>
          </cell>
          <cell r="H13">
            <v>9685.666</v>
          </cell>
          <cell r="I13" t="str">
            <v>A3</v>
          </cell>
        </row>
        <row r="14">
          <cell r="C14">
            <v>707</v>
          </cell>
          <cell r="D14" t="str">
            <v>四川太极成华区万科路药店</v>
          </cell>
          <cell r="E14" t="str">
            <v>东南片区</v>
          </cell>
          <cell r="F14" t="str">
            <v>曾蕾蕾</v>
          </cell>
          <cell r="G14">
            <v>246566.7</v>
          </cell>
          <cell r="H14">
            <v>8218.89</v>
          </cell>
          <cell r="I14" t="str">
            <v>A3</v>
          </cell>
        </row>
        <row r="15">
          <cell r="C15">
            <v>341</v>
          </cell>
          <cell r="D15" t="str">
            <v>四川太极邛崃中心药店</v>
          </cell>
          <cell r="E15" t="str">
            <v>城郊一片</v>
          </cell>
          <cell r="F15" t="str">
            <v>任会茹</v>
          </cell>
          <cell r="G15">
            <v>278410.88</v>
          </cell>
          <cell r="H15">
            <v>9280.36266666667</v>
          </cell>
          <cell r="I15" t="str">
            <v>A3</v>
          </cell>
        </row>
        <row r="16">
          <cell r="C16">
            <v>730</v>
          </cell>
          <cell r="D16" t="str">
            <v>四川太极新都区新繁镇繁江北路药店</v>
          </cell>
          <cell r="E16" t="str">
            <v>北门片</v>
          </cell>
          <cell r="F16" t="str">
            <v>朱朝霞 </v>
          </cell>
          <cell r="G16">
            <v>246050.45</v>
          </cell>
          <cell r="H16">
            <v>8201.68166666667</v>
          </cell>
          <cell r="I16" t="str">
            <v>A3</v>
          </cell>
        </row>
        <row r="17">
          <cell r="C17">
            <v>546</v>
          </cell>
          <cell r="D17" t="str">
            <v>四川太极锦江区榕声路店</v>
          </cell>
          <cell r="E17" t="str">
            <v>城中片</v>
          </cell>
          <cell r="F17" t="str">
            <v>何巍 </v>
          </cell>
          <cell r="G17">
            <v>175455.43</v>
          </cell>
          <cell r="H17">
            <v>8772.7715</v>
          </cell>
          <cell r="I17" t="str">
            <v>A3</v>
          </cell>
        </row>
        <row r="18">
          <cell r="C18">
            <v>737</v>
          </cell>
          <cell r="D18" t="str">
            <v>四川太极高新区大源北街药店</v>
          </cell>
          <cell r="E18" t="str">
            <v>东南片区</v>
          </cell>
          <cell r="F18" t="str">
            <v>曾蕾蕾</v>
          </cell>
          <cell r="G18">
            <v>111998.8</v>
          </cell>
          <cell r="H18">
            <v>6222.15555555556</v>
          </cell>
          <cell r="I18" t="str">
            <v>B1</v>
          </cell>
        </row>
        <row r="19">
          <cell r="C19">
            <v>712</v>
          </cell>
          <cell r="D19" t="str">
            <v>四川太极成华区华泰路药店</v>
          </cell>
          <cell r="E19" t="str">
            <v>东南片区</v>
          </cell>
          <cell r="F19" t="str">
            <v>曾蕾蕾</v>
          </cell>
          <cell r="G19">
            <v>218482.55</v>
          </cell>
          <cell r="H19">
            <v>7282.75166666667</v>
          </cell>
          <cell r="I19" t="str">
            <v>B1</v>
          </cell>
        </row>
        <row r="20">
          <cell r="C20">
            <v>373</v>
          </cell>
          <cell r="D20" t="str">
            <v>四川太极通盈街药店</v>
          </cell>
          <cell r="E20" t="str">
            <v>城中片</v>
          </cell>
          <cell r="F20" t="str">
            <v>何巍 </v>
          </cell>
          <cell r="G20">
            <v>209842.12</v>
          </cell>
          <cell r="H20">
            <v>6994.73733333333</v>
          </cell>
          <cell r="I20" t="str">
            <v>B1</v>
          </cell>
        </row>
        <row r="21">
          <cell r="C21">
            <v>107658</v>
          </cell>
          <cell r="D21" t="str">
            <v>四川太极新都区新都街道万和北路药店</v>
          </cell>
          <cell r="E21" t="str">
            <v>北门片</v>
          </cell>
          <cell r="F21" t="str">
            <v>朱朝霞 </v>
          </cell>
          <cell r="G21">
            <v>289062.84</v>
          </cell>
          <cell r="H21">
            <v>9635.428</v>
          </cell>
          <cell r="I21" t="str">
            <v>A3</v>
          </cell>
        </row>
        <row r="22">
          <cell r="C22">
            <v>359</v>
          </cell>
          <cell r="D22" t="str">
            <v>四川太极枣子巷药店</v>
          </cell>
          <cell r="E22" t="str">
            <v>西门一片</v>
          </cell>
          <cell r="F22" t="str">
            <v>刘琴英</v>
          </cell>
          <cell r="G22">
            <v>193135.17</v>
          </cell>
          <cell r="H22">
            <v>6437.839</v>
          </cell>
          <cell r="I22" t="str">
            <v>B1</v>
          </cell>
        </row>
        <row r="23">
          <cell r="C23">
            <v>585</v>
          </cell>
          <cell r="D23" t="str">
            <v>四川太极成华区羊子山西路药店（兴元华盛）</v>
          </cell>
          <cell r="E23" t="str">
            <v>北门片</v>
          </cell>
          <cell r="F23" t="str">
            <v>朱朝霞 </v>
          </cell>
          <cell r="G23">
            <v>237494.13</v>
          </cell>
          <cell r="H23">
            <v>7916.471</v>
          </cell>
          <cell r="I23" t="str">
            <v>B1</v>
          </cell>
        </row>
        <row r="24">
          <cell r="C24">
            <v>114844</v>
          </cell>
          <cell r="D24" t="str">
            <v>四川太极成华区培华东路药店</v>
          </cell>
          <cell r="E24" t="str">
            <v>城中片</v>
          </cell>
          <cell r="F24" t="str">
            <v>何巍 </v>
          </cell>
          <cell r="G24">
            <v>111210.98</v>
          </cell>
          <cell r="H24">
            <v>4277.34538461538</v>
          </cell>
          <cell r="I24" t="str">
            <v>C1</v>
          </cell>
        </row>
        <row r="25">
          <cell r="C25">
            <v>511</v>
          </cell>
          <cell r="D25" t="str">
            <v>四川太极成华杉板桥南一路店</v>
          </cell>
          <cell r="E25" t="str">
            <v>城中片</v>
          </cell>
          <cell r="F25" t="str">
            <v>何巍 </v>
          </cell>
          <cell r="G25">
            <v>150321.81</v>
          </cell>
          <cell r="H25">
            <v>7911.67421052632</v>
          </cell>
          <cell r="I25" t="str">
            <v>B1</v>
          </cell>
        </row>
        <row r="26">
          <cell r="C26">
            <v>724</v>
          </cell>
          <cell r="D26" t="str">
            <v>四川太极锦江区观音桥街药店</v>
          </cell>
          <cell r="E26" t="str">
            <v>城中片</v>
          </cell>
          <cell r="F26" t="str">
            <v>何巍 </v>
          </cell>
          <cell r="G26">
            <v>189657.24</v>
          </cell>
          <cell r="H26">
            <v>6321.908</v>
          </cell>
          <cell r="I26" t="str">
            <v>B1</v>
          </cell>
        </row>
        <row r="27">
          <cell r="C27">
            <v>514</v>
          </cell>
          <cell r="D27" t="str">
            <v>四川太极新津邓双镇岷江店</v>
          </cell>
          <cell r="E27" t="str">
            <v>新津片</v>
          </cell>
          <cell r="F27" t="str">
            <v>王燕丽</v>
          </cell>
          <cell r="G27">
            <v>196250.14</v>
          </cell>
          <cell r="H27">
            <v>7268.5237037037</v>
          </cell>
          <cell r="I27" t="str">
            <v>B1</v>
          </cell>
        </row>
        <row r="28">
          <cell r="C28">
            <v>581</v>
          </cell>
          <cell r="D28" t="str">
            <v>四川太极成华区二环路北四段药店（汇融名城）</v>
          </cell>
          <cell r="E28" t="str">
            <v>北门片</v>
          </cell>
          <cell r="F28" t="str">
            <v>朱朝霞 </v>
          </cell>
          <cell r="G28">
            <v>224514.49</v>
          </cell>
          <cell r="H28">
            <v>7483.81633333333</v>
          </cell>
          <cell r="I28" t="str">
            <v>B1</v>
          </cell>
        </row>
        <row r="29">
          <cell r="C29">
            <v>578</v>
          </cell>
          <cell r="D29" t="str">
            <v>四川太极成华区华油路药店</v>
          </cell>
          <cell r="E29" t="str">
            <v>北门片</v>
          </cell>
          <cell r="F29" t="str">
            <v>朱朝霞 </v>
          </cell>
          <cell r="G29">
            <v>199151.01</v>
          </cell>
          <cell r="H29">
            <v>6638.367</v>
          </cell>
          <cell r="I29" t="str">
            <v>B1</v>
          </cell>
        </row>
        <row r="30">
          <cell r="C30">
            <v>106066</v>
          </cell>
          <cell r="D30" t="str">
            <v>四川太极锦江区梨花街药店</v>
          </cell>
          <cell r="E30" t="str">
            <v>旗舰片区</v>
          </cell>
          <cell r="F30" t="str">
            <v>谭勤娟</v>
          </cell>
          <cell r="G30">
            <v>144774.75</v>
          </cell>
          <cell r="H30">
            <v>4825.825</v>
          </cell>
          <cell r="I30" t="str">
            <v>C1</v>
          </cell>
        </row>
        <row r="31">
          <cell r="C31">
            <v>357</v>
          </cell>
          <cell r="D31" t="str">
            <v>四川太极清江东路药店</v>
          </cell>
          <cell r="E31" t="str">
            <v>西门一片</v>
          </cell>
          <cell r="F31" t="str">
            <v>刘琴英</v>
          </cell>
          <cell r="G31">
            <v>276211.46</v>
          </cell>
          <cell r="H31">
            <v>9207.04866666667</v>
          </cell>
          <cell r="I31" t="str">
            <v>A3</v>
          </cell>
        </row>
        <row r="32">
          <cell r="C32">
            <v>379</v>
          </cell>
          <cell r="D32" t="str">
            <v>四川太极土龙路药店</v>
          </cell>
          <cell r="E32" t="str">
            <v>西门一片</v>
          </cell>
          <cell r="F32" t="str">
            <v>刘琴英</v>
          </cell>
          <cell r="G32">
            <v>163492.85</v>
          </cell>
          <cell r="H32">
            <v>5449.76166666667</v>
          </cell>
          <cell r="I32" t="str">
            <v>B2</v>
          </cell>
        </row>
        <row r="33">
          <cell r="C33">
            <v>102934</v>
          </cell>
          <cell r="D33" t="str">
            <v>四川太极金牛区银河北街药店</v>
          </cell>
          <cell r="E33" t="str">
            <v>西门一片</v>
          </cell>
          <cell r="F33" t="str">
            <v>刘琴英</v>
          </cell>
          <cell r="G33">
            <v>195952.67</v>
          </cell>
          <cell r="H33">
            <v>6531.75566666667</v>
          </cell>
          <cell r="I33" t="str">
            <v>B1</v>
          </cell>
        </row>
        <row r="34">
          <cell r="C34">
            <v>108656</v>
          </cell>
          <cell r="D34" t="str">
            <v>四川太极新津县五津镇五津西路二药房</v>
          </cell>
          <cell r="E34" t="str">
            <v>新津片</v>
          </cell>
          <cell r="F34" t="str">
            <v>王燕丽</v>
          </cell>
          <cell r="G34">
            <v>235176.12</v>
          </cell>
          <cell r="H34">
            <v>7839.204</v>
          </cell>
          <cell r="I34" t="str">
            <v>B1</v>
          </cell>
        </row>
        <row r="35">
          <cell r="C35">
            <v>744</v>
          </cell>
          <cell r="D35" t="str">
            <v>四川太极武侯区科华街药店</v>
          </cell>
          <cell r="E35" t="str">
            <v>城中片</v>
          </cell>
          <cell r="F35" t="str">
            <v>何巍 </v>
          </cell>
          <cell r="G35">
            <v>176633.83</v>
          </cell>
          <cell r="H35">
            <v>6090.82172413793</v>
          </cell>
          <cell r="I35" t="str">
            <v>B1</v>
          </cell>
        </row>
        <row r="36">
          <cell r="C36">
            <v>391</v>
          </cell>
          <cell r="D36" t="str">
            <v>四川太极金丝街药店</v>
          </cell>
          <cell r="E36" t="str">
            <v>城中片</v>
          </cell>
          <cell r="F36" t="str">
            <v>何巍 </v>
          </cell>
          <cell r="G36">
            <v>129262.22</v>
          </cell>
          <cell r="H36">
            <v>4787.48962962963</v>
          </cell>
          <cell r="I36" t="str">
            <v>C1</v>
          </cell>
        </row>
        <row r="37">
          <cell r="C37">
            <v>513</v>
          </cell>
          <cell r="D37" t="str">
            <v>四川太极武侯区顺和街店</v>
          </cell>
          <cell r="E37" t="str">
            <v>西门一片</v>
          </cell>
          <cell r="F37" t="str">
            <v>刘琴英</v>
          </cell>
          <cell r="G37">
            <v>155818.16</v>
          </cell>
          <cell r="H37">
            <v>7082.64363636364</v>
          </cell>
          <cell r="I37" t="str">
            <v>B1</v>
          </cell>
        </row>
        <row r="38">
          <cell r="C38">
            <v>377</v>
          </cell>
          <cell r="D38" t="str">
            <v>四川太极新园大道药店</v>
          </cell>
          <cell r="E38" t="str">
            <v>东南片区</v>
          </cell>
          <cell r="F38" t="str">
            <v>曾蕾蕾</v>
          </cell>
          <cell r="G38">
            <v>194231.72</v>
          </cell>
          <cell r="H38">
            <v>6474.39066666667</v>
          </cell>
          <cell r="I38" t="str">
            <v>B1</v>
          </cell>
        </row>
        <row r="39">
          <cell r="C39">
            <v>726</v>
          </cell>
          <cell r="D39" t="str">
            <v>四川太极金牛区交大路第三药店</v>
          </cell>
          <cell r="E39" t="str">
            <v>西门一片</v>
          </cell>
          <cell r="F39" t="str">
            <v>刘琴英</v>
          </cell>
          <cell r="G39">
            <v>139309.2</v>
          </cell>
          <cell r="H39">
            <v>4803.76551724138</v>
          </cell>
          <cell r="I39" t="str">
            <v>C1</v>
          </cell>
        </row>
        <row r="40">
          <cell r="C40">
            <v>114622</v>
          </cell>
          <cell r="D40" t="str">
            <v>四川太极成华区东昌路一药店</v>
          </cell>
          <cell r="E40" t="str">
            <v>北门片</v>
          </cell>
          <cell r="F40" t="str">
            <v>朱朝霞 </v>
          </cell>
          <cell r="G40">
            <v>108166.1</v>
          </cell>
          <cell r="H40">
            <v>5408.305</v>
          </cell>
          <cell r="I40" t="str">
            <v>B2</v>
          </cell>
        </row>
        <row r="41">
          <cell r="C41">
            <v>732</v>
          </cell>
          <cell r="D41" t="str">
            <v>四川太极邛崃市羊安镇永康大道药店</v>
          </cell>
          <cell r="E41" t="str">
            <v>城郊一片</v>
          </cell>
          <cell r="F41" t="str">
            <v>任会茹</v>
          </cell>
          <cell r="G41">
            <v>98360.79</v>
          </cell>
          <cell r="H41">
            <v>3278.693</v>
          </cell>
          <cell r="I41" t="str">
            <v>C1</v>
          </cell>
        </row>
        <row r="42">
          <cell r="C42">
            <v>54</v>
          </cell>
          <cell r="D42" t="str">
            <v>四川太极怀远店</v>
          </cell>
          <cell r="E42" t="str">
            <v>崇州片</v>
          </cell>
          <cell r="F42" t="str">
            <v>胡建梅</v>
          </cell>
          <cell r="G42">
            <v>197650.11</v>
          </cell>
          <cell r="H42">
            <v>6588.337</v>
          </cell>
          <cell r="I42" t="str">
            <v>B1</v>
          </cell>
        </row>
        <row r="43">
          <cell r="C43">
            <v>118074</v>
          </cell>
          <cell r="D43" t="str">
            <v>四川太极高新区泰和二街药店</v>
          </cell>
          <cell r="E43" t="str">
            <v>东南片区</v>
          </cell>
          <cell r="F43" t="str">
            <v>曾蕾蕾</v>
          </cell>
          <cell r="G43">
            <v>112631.02</v>
          </cell>
          <cell r="H43">
            <v>8045.07285714286</v>
          </cell>
          <cell r="I43" t="str">
            <v>A3</v>
          </cell>
        </row>
        <row r="44">
          <cell r="C44">
            <v>106399</v>
          </cell>
          <cell r="D44" t="str">
            <v>四川太极青羊区蜀辉路药店</v>
          </cell>
          <cell r="E44" t="str">
            <v>西门二片</v>
          </cell>
          <cell r="F44" t="str">
            <v>林禹帅</v>
          </cell>
          <cell r="G44">
            <v>189287.62</v>
          </cell>
          <cell r="H44">
            <v>6309.58733333333</v>
          </cell>
          <cell r="I44" t="str">
            <v>B1</v>
          </cell>
        </row>
        <row r="45">
          <cell r="C45">
            <v>387</v>
          </cell>
          <cell r="D45" t="str">
            <v>四川太极新乐中街药店</v>
          </cell>
          <cell r="E45" t="str">
            <v>东南片区</v>
          </cell>
          <cell r="F45" t="str">
            <v>曾蕾蕾</v>
          </cell>
          <cell r="G45">
            <v>183072.27</v>
          </cell>
          <cell r="H45">
            <v>6102.409</v>
          </cell>
          <cell r="I45" t="str">
            <v>B1</v>
          </cell>
        </row>
        <row r="46">
          <cell r="C46">
            <v>747</v>
          </cell>
          <cell r="D46" t="str">
            <v>四川太极郫县郫筒镇一环路东南段药店</v>
          </cell>
          <cell r="E46" t="str">
            <v>城中片</v>
          </cell>
          <cell r="F46" t="str">
            <v>何巍 </v>
          </cell>
          <cell r="G46">
            <v>178651.79</v>
          </cell>
          <cell r="H46">
            <v>5955.05966666667</v>
          </cell>
          <cell r="I46" t="str">
            <v>B2</v>
          </cell>
        </row>
        <row r="47">
          <cell r="C47">
            <v>103198</v>
          </cell>
          <cell r="D47" t="str">
            <v>四川太极青羊区贝森北路药店</v>
          </cell>
          <cell r="E47" t="str">
            <v>西门一片</v>
          </cell>
          <cell r="F47" t="str">
            <v>刘琴英</v>
          </cell>
          <cell r="G47">
            <v>169338.25</v>
          </cell>
          <cell r="H47">
            <v>5644.60833333333</v>
          </cell>
          <cell r="I47" t="str">
            <v>B2</v>
          </cell>
        </row>
        <row r="48">
          <cell r="C48">
            <v>106569</v>
          </cell>
          <cell r="D48" t="str">
            <v>四川太极武侯区大悦路药店</v>
          </cell>
          <cell r="E48" t="str">
            <v>西门一片</v>
          </cell>
          <cell r="F48" t="str">
            <v>刘琴英</v>
          </cell>
          <cell r="G48">
            <v>146492.27</v>
          </cell>
          <cell r="H48">
            <v>5859.6908</v>
          </cell>
          <cell r="I48" t="str">
            <v>B2</v>
          </cell>
        </row>
        <row r="49">
          <cell r="C49">
            <v>329</v>
          </cell>
          <cell r="D49" t="str">
            <v>四川太极温江店</v>
          </cell>
          <cell r="E49" t="str">
            <v>西门二片</v>
          </cell>
          <cell r="F49" t="str">
            <v>林禹帅</v>
          </cell>
          <cell r="G49">
            <v>116867.24</v>
          </cell>
          <cell r="H49">
            <v>3895.57466666667</v>
          </cell>
          <cell r="I49" t="str">
            <v>C1</v>
          </cell>
        </row>
        <row r="50">
          <cell r="C50">
            <v>111219</v>
          </cell>
          <cell r="D50" t="str">
            <v>四川太极金牛区花照壁药店</v>
          </cell>
          <cell r="E50" t="str">
            <v>西门一片</v>
          </cell>
          <cell r="F50" t="str">
            <v>刘琴英</v>
          </cell>
          <cell r="G50">
            <v>133263.09</v>
          </cell>
          <cell r="H50">
            <v>4442.103</v>
          </cell>
          <cell r="I50" t="str">
            <v>C1</v>
          </cell>
        </row>
        <row r="51">
          <cell r="C51">
            <v>709</v>
          </cell>
          <cell r="D51" t="str">
            <v>四川太极新都区马超东路店</v>
          </cell>
          <cell r="E51" t="str">
            <v>北门片</v>
          </cell>
          <cell r="F51" t="str">
            <v>朱朝霞 </v>
          </cell>
          <cell r="G51">
            <v>176184.75</v>
          </cell>
          <cell r="H51">
            <v>5872.825</v>
          </cell>
          <cell r="I51" t="str">
            <v>B2</v>
          </cell>
        </row>
        <row r="52">
          <cell r="C52">
            <v>105267</v>
          </cell>
          <cell r="D52" t="str">
            <v>四川太极金牛区蜀汉路药店</v>
          </cell>
          <cell r="E52" t="str">
            <v>西门一片</v>
          </cell>
          <cell r="F52" t="str">
            <v>刘琴英</v>
          </cell>
          <cell r="G52">
            <v>153861.1</v>
          </cell>
          <cell r="H52">
            <v>5128.70333333333</v>
          </cell>
          <cell r="I52" t="str">
            <v>B2</v>
          </cell>
        </row>
        <row r="53">
          <cell r="C53">
            <v>745</v>
          </cell>
          <cell r="D53" t="str">
            <v>四川太极金牛区金沙路药店</v>
          </cell>
          <cell r="E53" t="str">
            <v>西门一片</v>
          </cell>
          <cell r="F53" t="str">
            <v>刘琴英</v>
          </cell>
          <cell r="G53">
            <v>114379.77</v>
          </cell>
          <cell r="H53">
            <v>4575.1908</v>
          </cell>
          <cell r="I53" t="str">
            <v>C1</v>
          </cell>
        </row>
        <row r="54">
          <cell r="C54">
            <v>111400</v>
          </cell>
          <cell r="D54" t="str">
            <v>四川太极邛崃市文君街道杏林路药店</v>
          </cell>
          <cell r="E54" t="str">
            <v>城郊一片</v>
          </cell>
          <cell r="F54" t="str">
            <v>任会茹</v>
          </cell>
          <cell r="G54">
            <v>178286.54</v>
          </cell>
          <cell r="H54">
            <v>5942.88466666667</v>
          </cell>
          <cell r="I54" t="str">
            <v>B2</v>
          </cell>
        </row>
        <row r="55">
          <cell r="C55">
            <v>103199</v>
          </cell>
          <cell r="D55" t="str">
            <v>四川太极成华区西林一街药店</v>
          </cell>
          <cell r="E55" t="str">
            <v>北门片</v>
          </cell>
          <cell r="F55" t="str">
            <v>朱朝霞 </v>
          </cell>
          <cell r="G55">
            <v>109912.88</v>
          </cell>
          <cell r="H55">
            <v>3925.46</v>
          </cell>
          <cell r="I55" t="str">
            <v>C1</v>
          </cell>
        </row>
        <row r="56">
          <cell r="C56">
            <v>311</v>
          </cell>
          <cell r="D56" t="str">
            <v>四川太极西部店</v>
          </cell>
          <cell r="E56" t="str">
            <v>北门片</v>
          </cell>
          <cell r="F56" t="str">
            <v>朱朝霞 </v>
          </cell>
          <cell r="G56">
            <v>79758.13</v>
          </cell>
          <cell r="H56">
            <v>4431.00722222222</v>
          </cell>
          <cell r="I56" t="str">
            <v>C1</v>
          </cell>
        </row>
        <row r="57">
          <cell r="C57">
            <v>515</v>
          </cell>
          <cell r="D57" t="str">
            <v>四川太极成华区崔家店路药店</v>
          </cell>
          <cell r="E57" t="str">
            <v>城中片</v>
          </cell>
          <cell r="F57" t="str">
            <v>何巍 </v>
          </cell>
          <cell r="G57">
            <v>140346.46</v>
          </cell>
          <cell r="H57">
            <v>5613.8584</v>
          </cell>
          <cell r="I57" t="str">
            <v>B2</v>
          </cell>
        </row>
        <row r="58">
          <cell r="C58">
            <v>116919</v>
          </cell>
          <cell r="D58" t="str">
            <v>四川太极武侯区科华北路药店</v>
          </cell>
          <cell r="E58" t="str">
            <v>旗舰片区</v>
          </cell>
          <cell r="F58" t="str">
            <v>谭勤娟</v>
          </cell>
          <cell r="G58">
            <v>109441.93</v>
          </cell>
          <cell r="H58">
            <v>3908.64035714286</v>
          </cell>
          <cell r="I58" t="str">
            <v>C1</v>
          </cell>
        </row>
        <row r="59">
          <cell r="C59">
            <v>120844</v>
          </cell>
          <cell r="D59" t="str">
            <v>四川太极彭州市致和镇南三环路药店</v>
          </cell>
          <cell r="E59" t="str">
            <v>北门片</v>
          </cell>
          <cell r="F59" t="str">
            <v>朱朝霞 </v>
          </cell>
          <cell r="G59">
            <v>145524.39</v>
          </cell>
          <cell r="H59">
            <v>4850.813</v>
          </cell>
          <cell r="I59" t="str">
            <v>C1</v>
          </cell>
        </row>
        <row r="60">
          <cell r="C60">
            <v>108277</v>
          </cell>
          <cell r="D60" t="str">
            <v>四川太极金牛区银沙路药店</v>
          </cell>
          <cell r="E60" t="str">
            <v>西门一片</v>
          </cell>
          <cell r="F60" t="str">
            <v>刘琴英</v>
          </cell>
          <cell r="G60">
            <v>160710.2</v>
          </cell>
          <cell r="H60">
            <v>5357.00666666667</v>
          </cell>
          <cell r="I60" t="str">
            <v>B2</v>
          </cell>
        </row>
        <row r="61">
          <cell r="C61">
            <v>114286</v>
          </cell>
          <cell r="D61" t="str">
            <v>四川太极青羊区光华北五路药店</v>
          </cell>
          <cell r="E61" t="str">
            <v>西门二片</v>
          </cell>
          <cell r="F61" t="str">
            <v>林禹帅</v>
          </cell>
          <cell r="G61">
            <v>144835.17</v>
          </cell>
          <cell r="H61">
            <v>4827.839</v>
          </cell>
          <cell r="I61" t="str">
            <v>C1</v>
          </cell>
        </row>
        <row r="62">
          <cell r="C62">
            <v>102565</v>
          </cell>
          <cell r="D62" t="str">
            <v>四川太极武侯区佳灵路药店</v>
          </cell>
          <cell r="E62" t="str">
            <v>西门一片</v>
          </cell>
          <cell r="F62" t="str">
            <v>刘琴英</v>
          </cell>
          <cell r="G62">
            <v>77151.85</v>
          </cell>
          <cell r="H62">
            <v>3673.89761904762</v>
          </cell>
          <cell r="I62" t="str">
            <v>C1</v>
          </cell>
        </row>
        <row r="63">
          <cell r="C63">
            <v>101453</v>
          </cell>
          <cell r="D63" t="str">
            <v>四川太极温江区公平街道江安路药店</v>
          </cell>
          <cell r="E63" t="str">
            <v>西门二片</v>
          </cell>
          <cell r="F63" t="str">
            <v>林禹帅</v>
          </cell>
          <cell r="G63">
            <v>138776.51</v>
          </cell>
          <cell r="H63">
            <v>4625.88366666667</v>
          </cell>
          <cell r="I63" t="str">
            <v>C1</v>
          </cell>
        </row>
        <row r="64">
          <cell r="C64">
            <v>591</v>
          </cell>
          <cell r="D64" t="str">
            <v>四川太极邛崃市文君街道凤凰大道药店</v>
          </cell>
          <cell r="E64" t="str">
            <v>城郊一片</v>
          </cell>
          <cell r="F64" t="str">
            <v>任会茹</v>
          </cell>
          <cell r="G64">
            <v>38953.59</v>
          </cell>
          <cell r="H64">
            <v>1298.453</v>
          </cell>
          <cell r="I64" t="str">
            <v>C2</v>
          </cell>
        </row>
        <row r="65">
          <cell r="C65">
            <v>721</v>
          </cell>
          <cell r="D65" t="str">
            <v>四川太极邛崃市临邛镇洪川小区药店</v>
          </cell>
          <cell r="E65" t="str">
            <v>城郊一片</v>
          </cell>
          <cell r="F65" t="str">
            <v>任会茹</v>
          </cell>
          <cell r="G65">
            <v>166694.89</v>
          </cell>
          <cell r="H65">
            <v>5556.49633333333</v>
          </cell>
          <cell r="I65" t="str">
            <v>B2</v>
          </cell>
        </row>
        <row r="66">
          <cell r="C66">
            <v>598</v>
          </cell>
          <cell r="D66" t="str">
            <v>四川太极锦江区水杉街药店</v>
          </cell>
          <cell r="E66" t="str">
            <v>城中片</v>
          </cell>
          <cell r="F66" t="str">
            <v>何巍 </v>
          </cell>
          <cell r="G66">
            <v>161056.35</v>
          </cell>
          <cell r="H66">
            <v>5368.545</v>
          </cell>
          <cell r="I66" t="str">
            <v>B2</v>
          </cell>
        </row>
        <row r="67">
          <cell r="C67">
            <v>102564</v>
          </cell>
          <cell r="D67" t="str">
            <v>四川太极邛崃市临邛镇翠荫街药店</v>
          </cell>
          <cell r="E67" t="str">
            <v>城郊一片</v>
          </cell>
          <cell r="F67" t="str">
            <v>任会茹</v>
          </cell>
          <cell r="G67">
            <v>103263</v>
          </cell>
          <cell r="H67">
            <v>3442.1</v>
          </cell>
          <cell r="I67" t="str">
            <v>C1</v>
          </cell>
        </row>
        <row r="68">
          <cell r="C68">
            <v>117184</v>
          </cell>
          <cell r="D68" t="str">
            <v>四川太极锦江区静沙南路药店</v>
          </cell>
          <cell r="E68" t="str">
            <v>城中片</v>
          </cell>
          <cell r="F68" t="str">
            <v>何巍 </v>
          </cell>
          <cell r="G68">
            <v>150966.06</v>
          </cell>
          <cell r="H68">
            <v>5032.202</v>
          </cell>
          <cell r="I68" t="str">
            <v>B2</v>
          </cell>
        </row>
        <row r="69">
          <cell r="C69">
            <v>106485</v>
          </cell>
          <cell r="D69" t="str">
            <v>四川太极成都高新区元华二巷药店</v>
          </cell>
          <cell r="E69" t="str">
            <v>旗舰片区</v>
          </cell>
          <cell r="F69" t="str">
            <v>谭勤娟</v>
          </cell>
          <cell r="G69">
            <v>99235.21</v>
          </cell>
          <cell r="H69">
            <v>5513.06722222222</v>
          </cell>
          <cell r="I69" t="str">
            <v>B2</v>
          </cell>
        </row>
        <row r="70">
          <cell r="C70">
            <v>720</v>
          </cell>
          <cell r="D70" t="str">
            <v>四川太极大邑县新场镇文昌街药店</v>
          </cell>
          <cell r="E70" t="str">
            <v>城郊一片</v>
          </cell>
          <cell r="F70" t="str">
            <v>任会茹</v>
          </cell>
          <cell r="G70">
            <v>111731.17</v>
          </cell>
          <cell r="H70">
            <v>3724.37233333333</v>
          </cell>
          <cell r="I70" t="str">
            <v>C1</v>
          </cell>
        </row>
        <row r="71">
          <cell r="C71">
            <v>117310</v>
          </cell>
          <cell r="D71" t="str">
            <v>四川太极武侯区长寿路药店</v>
          </cell>
          <cell r="E71" t="str">
            <v>西门一片</v>
          </cell>
          <cell r="F71" t="str">
            <v>刘琴英</v>
          </cell>
          <cell r="G71">
            <v>93317.43</v>
          </cell>
          <cell r="H71">
            <v>3456.20111111111</v>
          </cell>
          <cell r="I71" t="str">
            <v>C1</v>
          </cell>
        </row>
        <row r="72">
          <cell r="C72">
            <v>105751</v>
          </cell>
          <cell r="D72" t="str">
            <v>四川太极高新区新下街药店</v>
          </cell>
          <cell r="E72" t="str">
            <v>东南片区</v>
          </cell>
          <cell r="F72" t="str">
            <v>曾蕾蕾</v>
          </cell>
          <cell r="G72">
            <v>101256.21</v>
          </cell>
          <cell r="H72">
            <v>4402.44391304348</v>
          </cell>
          <cell r="I72" t="str">
            <v>C1</v>
          </cell>
        </row>
        <row r="73">
          <cell r="C73">
            <v>104428</v>
          </cell>
          <cell r="D73" t="str">
            <v>四川太极崇州市崇阳镇永康东路药店 </v>
          </cell>
          <cell r="E73" t="str">
            <v>崇州片</v>
          </cell>
          <cell r="F73" t="str">
            <v>胡建梅</v>
          </cell>
          <cell r="G73">
            <v>137076.99</v>
          </cell>
          <cell r="H73">
            <v>4569.233</v>
          </cell>
          <cell r="I73" t="str">
            <v>C1</v>
          </cell>
        </row>
        <row r="74">
          <cell r="C74">
            <v>587</v>
          </cell>
          <cell r="D74" t="str">
            <v>四川太极都江堰景中路店</v>
          </cell>
          <cell r="E74" t="str">
            <v>都江堰片</v>
          </cell>
          <cell r="F74" t="str">
            <v>苗凯</v>
          </cell>
          <cell r="G74">
            <v>150077.84</v>
          </cell>
          <cell r="H74">
            <v>5002.59466666667</v>
          </cell>
          <cell r="I74" t="str">
            <v>B2</v>
          </cell>
        </row>
        <row r="75">
          <cell r="C75">
            <v>716</v>
          </cell>
          <cell r="D75" t="str">
            <v>四川太极大邑县沙渠镇方圆路药店</v>
          </cell>
          <cell r="E75" t="str">
            <v>城郊一片</v>
          </cell>
          <cell r="F75" t="str">
            <v>任会茹</v>
          </cell>
          <cell r="G75">
            <v>153823.78</v>
          </cell>
          <cell r="H75">
            <v>5127.45933333333</v>
          </cell>
          <cell r="I75" t="str">
            <v>B2</v>
          </cell>
        </row>
        <row r="76">
          <cell r="C76">
            <v>572</v>
          </cell>
          <cell r="D76" t="str">
            <v>四川太极郫县郫筒镇东大街药店</v>
          </cell>
          <cell r="E76" t="str">
            <v>城中片</v>
          </cell>
          <cell r="F76" t="str">
            <v>何巍 </v>
          </cell>
          <cell r="G76">
            <v>140169</v>
          </cell>
          <cell r="H76">
            <v>4672.3</v>
          </cell>
          <cell r="I76" t="str">
            <v>C1</v>
          </cell>
        </row>
        <row r="77">
          <cell r="C77">
            <v>105910</v>
          </cell>
          <cell r="D77" t="str">
            <v>四川太极高新区紫薇东路药店</v>
          </cell>
          <cell r="E77" t="str">
            <v>西门一片</v>
          </cell>
          <cell r="F77" t="str">
            <v>刘琴英</v>
          </cell>
          <cell r="G77">
            <v>117713.5</v>
          </cell>
          <cell r="H77">
            <v>3923.78333333333</v>
          </cell>
          <cell r="I77" t="str">
            <v>C1</v>
          </cell>
        </row>
        <row r="78">
          <cell r="C78">
            <v>103639</v>
          </cell>
          <cell r="D78" t="str">
            <v>四川太极成华区金马河路药店</v>
          </cell>
          <cell r="E78" t="str">
            <v>东南片区</v>
          </cell>
          <cell r="F78" t="str">
            <v>曾蕾蕾</v>
          </cell>
          <cell r="G78">
            <v>151506.65</v>
          </cell>
          <cell r="H78">
            <v>5611.35740740741</v>
          </cell>
          <cell r="I78" t="str">
            <v>B2</v>
          </cell>
        </row>
        <row r="79">
          <cell r="C79">
            <v>355</v>
          </cell>
          <cell r="D79" t="str">
            <v>四川太极双林路药店</v>
          </cell>
          <cell r="E79" t="str">
            <v>城中片</v>
          </cell>
          <cell r="F79" t="str">
            <v>何巍 </v>
          </cell>
          <cell r="G79">
            <v>93633.36</v>
          </cell>
          <cell r="H79">
            <v>3601.28307692308</v>
          </cell>
          <cell r="I79" t="str">
            <v>C1</v>
          </cell>
        </row>
        <row r="80">
          <cell r="C80">
            <v>113008</v>
          </cell>
          <cell r="D80" t="str">
            <v>四川太极成都高新区尚锦路药店</v>
          </cell>
          <cell r="E80" t="str">
            <v>城中片</v>
          </cell>
          <cell r="F80" t="str">
            <v>何巍 </v>
          </cell>
          <cell r="G80">
            <v>123069.92</v>
          </cell>
          <cell r="H80">
            <v>4102.33066666667</v>
          </cell>
          <cell r="I80" t="str">
            <v>C1</v>
          </cell>
        </row>
        <row r="81">
          <cell r="C81">
            <v>743</v>
          </cell>
          <cell r="D81" t="str">
            <v>四川太极成华区万宇路药店</v>
          </cell>
          <cell r="E81" t="str">
            <v>东南片区</v>
          </cell>
          <cell r="F81" t="str">
            <v>曾蕾蕾</v>
          </cell>
          <cell r="G81">
            <v>112300.63</v>
          </cell>
          <cell r="H81">
            <v>3872.43551724138</v>
          </cell>
          <cell r="I81" t="str">
            <v>C1</v>
          </cell>
        </row>
        <row r="82">
          <cell r="C82">
            <v>399</v>
          </cell>
          <cell r="D82" t="str">
            <v>四川太极高新天久北巷药店</v>
          </cell>
          <cell r="E82" t="str">
            <v>西门一片</v>
          </cell>
          <cell r="F82" t="str">
            <v>刘琴英</v>
          </cell>
          <cell r="G82">
            <v>142756.47</v>
          </cell>
          <cell r="H82">
            <v>4758.549</v>
          </cell>
          <cell r="I82" t="str">
            <v>C1</v>
          </cell>
        </row>
        <row r="83">
          <cell r="C83">
            <v>308</v>
          </cell>
          <cell r="D83" t="str">
            <v>四川太极红星店</v>
          </cell>
          <cell r="E83" t="str">
            <v>北门片</v>
          </cell>
          <cell r="F83" t="str">
            <v>朱朝霞 </v>
          </cell>
          <cell r="G83">
            <v>93942.54</v>
          </cell>
          <cell r="H83">
            <v>3131.418</v>
          </cell>
          <cell r="I83" t="str">
            <v>C1</v>
          </cell>
        </row>
        <row r="84">
          <cell r="C84">
            <v>723</v>
          </cell>
          <cell r="D84" t="str">
            <v>四川太极锦江区柳翠路药店</v>
          </cell>
          <cell r="E84" t="str">
            <v>城中片</v>
          </cell>
          <cell r="F84" t="str">
            <v>何巍 </v>
          </cell>
          <cell r="G84">
            <v>138953.78</v>
          </cell>
          <cell r="H84">
            <v>4631.79266666667</v>
          </cell>
          <cell r="I84" t="str">
            <v>C1</v>
          </cell>
        </row>
        <row r="85">
          <cell r="C85">
            <v>123007</v>
          </cell>
          <cell r="D85" t="str">
            <v>四川太极大邑县青霞街道元通路南段药店</v>
          </cell>
          <cell r="E85" t="str">
            <v>城郊一片</v>
          </cell>
          <cell r="F85" t="str">
            <v>任会茹</v>
          </cell>
          <cell r="G85">
            <v>63042.29</v>
          </cell>
          <cell r="H85">
            <v>2101.40966666667</v>
          </cell>
          <cell r="I85" t="str">
            <v>C2</v>
          </cell>
        </row>
        <row r="86">
          <cell r="C86">
            <v>704</v>
          </cell>
          <cell r="D86" t="str">
            <v>四川太极都江堰奎光路中段药店</v>
          </cell>
          <cell r="E86" t="str">
            <v>都江堰片</v>
          </cell>
          <cell r="F86" t="str">
            <v>苗凯</v>
          </cell>
          <cell r="G86">
            <v>119192.85</v>
          </cell>
          <cell r="H86">
            <v>3973.095</v>
          </cell>
          <cell r="I86" t="str">
            <v>C1</v>
          </cell>
        </row>
        <row r="87">
          <cell r="C87">
            <v>112415</v>
          </cell>
          <cell r="D87" t="str">
            <v>四川太极金牛区五福桥东路药店</v>
          </cell>
          <cell r="E87" t="str">
            <v>北门片</v>
          </cell>
          <cell r="F87" t="str">
            <v>朱朝霞 </v>
          </cell>
          <cell r="G87">
            <v>96289.18</v>
          </cell>
          <cell r="H87">
            <v>3320.31655172414</v>
          </cell>
          <cell r="I87" t="str">
            <v>C1</v>
          </cell>
        </row>
        <row r="88">
          <cell r="C88">
            <v>122198</v>
          </cell>
          <cell r="D88" t="str">
            <v>四川太极成华区华泰路二药店</v>
          </cell>
          <cell r="E88" t="str">
            <v>东南片区</v>
          </cell>
          <cell r="F88" t="str">
            <v>曾蕾蕾</v>
          </cell>
          <cell r="G88">
            <v>88325.19</v>
          </cell>
          <cell r="H88">
            <v>3840.22565217391</v>
          </cell>
          <cell r="I88" t="str">
            <v>C1</v>
          </cell>
        </row>
        <row r="89">
          <cell r="C89">
            <v>116482</v>
          </cell>
          <cell r="D89" t="str">
            <v>四川太极锦江区宏济中路药店</v>
          </cell>
          <cell r="E89" t="str">
            <v>城中片</v>
          </cell>
          <cell r="F89" t="str">
            <v>何巍 </v>
          </cell>
          <cell r="G89">
            <v>64012.65</v>
          </cell>
          <cell r="H89">
            <v>2783.15869565217</v>
          </cell>
          <cell r="I89" t="str">
            <v>C2</v>
          </cell>
        </row>
        <row r="90">
          <cell r="C90">
            <v>367</v>
          </cell>
          <cell r="D90" t="str">
            <v>四川太极金带街药店</v>
          </cell>
          <cell r="E90" t="str">
            <v>崇州片</v>
          </cell>
          <cell r="F90" t="str">
            <v>胡建梅</v>
          </cell>
          <cell r="G90">
            <v>114119.63</v>
          </cell>
          <cell r="H90">
            <v>3803.98766666667</v>
          </cell>
          <cell r="I90" t="str">
            <v>C1</v>
          </cell>
        </row>
        <row r="91">
          <cell r="C91">
            <v>118151</v>
          </cell>
          <cell r="D91" t="str">
            <v>四川太极金牛区沙湾东一路药店</v>
          </cell>
          <cell r="E91" t="str">
            <v>西门一片</v>
          </cell>
          <cell r="F91" t="str">
            <v>刘琴英</v>
          </cell>
          <cell r="G91">
            <v>117630.96</v>
          </cell>
          <cell r="H91">
            <v>3921.032</v>
          </cell>
          <cell r="I91" t="str">
            <v>C1</v>
          </cell>
        </row>
        <row r="92">
          <cell r="C92">
            <v>740</v>
          </cell>
          <cell r="D92" t="str">
            <v>四川太极成华区华康路药店</v>
          </cell>
          <cell r="E92" t="str">
            <v>东南片区</v>
          </cell>
          <cell r="F92" t="str">
            <v>曾蕾蕾</v>
          </cell>
          <cell r="G92">
            <v>94094.3</v>
          </cell>
          <cell r="H92">
            <v>4480.68095238095</v>
          </cell>
          <cell r="I92" t="str">
            <v>C1</v>
          </cell>
        </row>
        <row r="93">
          <cell r="C93">
            <v>104430</v>
          </cell>
          <cell r="D93" t="str">
            <v>四川太极高新区中和大道药店</v>
          </cell>
          <cell r="E93" t="str">
            <v>东南片区</v>
          </cell>
          <cell r="F93" t="str">
            <v>曾蕾蕾</v>
          </cell>
          <cell r="G93">
            <v>80264.85</v>
          </cell>
          <cell r="H93">
            <v>2972.77222222222</v>
          </cell>
          <cell r="I93" t="str">
            <v>C2</v>
          </cell>
        </row>
        <row r="94">
          <cell r="C94">
            <v>549</v>
          </cell>
          <cell r="D94" t="str">
            <v>四川太极大邑县晋源镇东壕沟段药店</v>
          </cell>
          <cell r="E94" t="str">
            <v>城郊一片</v>
          </cell>
          <cell r="F94" t="str">
            <v>任会茹</v>
          </cell>
          <cell r="G94">
            <v>108234.24</v>
          </cell>
          <cell r="H94">
            <v>3607.808</v>
          </cell>
          <cell r="I94" t="str">
            <v>C1</v>
          </cell>
        </row>
        <row r="95">
          <cell r="C95">
            <v>106865</v>
          </cell>
          <cell r="D95" t="str">
            <v>四川太极武侯区丝竹路药店</v>
          </cell>
          <cell r="E95" t="str">
            <v>旗舰片区</v>
          </cell>
          <cell r="F95" t="str">
            <v>谭勤娟</v>
          </cell>
          <cell r="G95">
            <v>105357.4</v>
          </cell>
          <cell r="H95">
            <v>4052.20769230769</v>
          </cell>
          <cell r="I95" t="str">
            <v>C1</v>
          </cell>
        </row>
        <row r="96">
          <cell r="C96">
            <v>727</v>
          </cell>
          <cell r="D96" t="str">
            <v>四川太极金牛区黄苑东街药店</v>
          </cell>
          <cell r="E96" t="str">
            <v>西门一片</v>
          </cell>
          <cell r="F96" t="str">
            <v>刘琴英</v>
          </cell>
          <cell r="G96">
            <v>90689.01</v>
          </cell>
          <cell r="H96">
            <v>3127.20724137931</v>
          </cell>
          <cell r="I96" t="str">
            <v>C1</v>
          </cell>
        </row>
        <row r="97">
          <cell r="C97">
            <v>752</v>
          </cell>
          <cell r="D97" t="str">
            <v>四川太极大药房连锁有限公司武侯区聚萃街药店</v>
          </cell>
          <cell r="E97" t="str">
            <v>西门二片</v>
          </cell>
          <cell r="F97" t="str">
            <v>林禹帅</v>
          </cell>
          <cell r="G97">
            <v>101027.4</v>
          </cell>
          <cell r="H97">
            <v>3885.66923076923</v>
          </cell>
          <cell r="I97" t="str">
            <v>C1</v>
          </cell>
        </row>
        <row r="98">
          <cell r="C98">
            <v>102479</v>
          </cell>
          <cell r="D98" t="str">
            <v>四川太极锦江区劼人路药店</v>
          </cell>
          <cell r="E98" t="str">
            <v>城中片</v>
          </cell>
          <cell r="F98" t="str">
            <v>何巍 </v>
          </cell>
          <cell r="G98">
            <v>107135.08</v>
          </cell>
          <cell r="H98">
            <v>3571.16933333333</v>
          </cell>
          <cell r="I98" t="str">
            <v>C1</v>
          </cell>
        </row>
        <row r="99">
          <cell r="C99">
            <v>710</v>
          </cell>
          <cell r="D99" t="str">
            <v>四川太极都江堰市蒲阳镇堰问道西路药店</v>
          </cell>
          <cell r="E99" t="str">
            <v>都江堰片</v>
          </cell>
          <cell r="F99" t="str">
            <v>苗凯</v>
          </cell>
          <cell r="G99">
            <v>105728.75</v>
          </cell>
          <cell r="H99">
            <v>3524.29166666667</v>
          </cell>
          <cell r="I99" t="str">
            <v>C1</v>
          </cell>
        </row>
        <row r="100">
          <cell r="C100">
            <v>113299</v>
          </cell>
          <cell r="D100" t="str">
            <v>四川太极武侯区倪家桥路药店</v>
          </cell>
          <cell r="E100" t="str">
            <v>城中片</v>
          </cell>
          <cell r="F100" t="str">
            <v>何巍 </v>
          </cell>
          <cell r="G100">
            <v>86550.45</v>
          </cell>
          <cell r="H100">
            <v>3328.86346153846</v>
          </cell>
          <cell r="I100" t="str">
            <v>C1</v>
          </cell>
        </row>
        <row r="101">
          <cell r="C101">
            <v>733</v>
          </cell>
          <cell r="D101" t="str">
            <v>四川太极双流区东升街道三强西路药店</v>
          </cell>
          <cell r="E101" t="str">
            <v>东南片区</v>
          </cell>
          <cell r="F101" t="str">
            <v>曾蕾蕾</v>
          </cell>
          <cell r="G101">
            <v>109031.45</v>
          </cell>
          <cell r="H101">
            <v>3634.38166666667</v>
          </cell>
          <cell r="I101" t="str">
            <v>C1</v>
          </cell>
        </row>
        <row r="102">
          <cell r="C102">
            <v>539</v>
          </cell>
          <cell r="D102" t="str">
            <v>四川太极大邑县晋原镇子龙路店</v>
          </cell>
          <cell r="E102" t="str">
            <v>城郊一片</v>
          </cell>
          <cell r="F102" t="str">
            <v>任会茹</v>
          </cell>
          <cell r="G102">
            <v>139653.6</v>
          </cell>
          <cell r="H102">
            <v>4655.12</v>
          </cell>
          <cell r="I102" t="str">
            <v>C1</v>
          </cell>
        </row>
        <row r="103">
          <cell r="C103">
            <v>717</v>
          </cell>
          <cell r="D103" t="str">
            <v>四川太极大邑县晋原镇通达东路五段药店</v>
          </cell>
          <cell r="E103" t="str">
            <v>城郊一片</v>
          </cell>
          <cell r="F103" t="str">
            <v>任会茹</v>
          </cell>
          <cell r="G103">
            <v>148931.95</v>
          </cell>
          <cell r="H103">
            <v>4964.39833333333</v>
          </cell>
          <cell r="I103" t="str">
            <v>C1</v>
          </cell>
        </row>
        <row r="104">
          <cell r="C104">
            <v>113025</v>
          </cell>
          <cell r="D104" t="str">
            <v>四川太极青羊区蜀鑫路药店</v>
          </cell>
          <cell r="E104" t="str">
            <v>西门二片</v>
          </cell>
          <cell r="F104" t="str">
            <v>林禹帅</v>
          </cell>
          <cell r="G104">
            <v>94373.84</v>
          </cell>
          <cell r="H104">
            <v>3145.79466666667</v>
          </cell>
          <cell r="I104" t="str">
            <v>C1</v>
          </cell>
        </row>
        <row r="105">
          <cell r="C105">
            <v>118951</v>
          </cell>
          <cell r="D105" t="str">
            <v>四川太极青羊区金祥路药店</v>
          </cell>
          <cell r="E105" t="str">
            <v>西门二片</v>
          </cell>
          <cell r="F105" t="str">
            <v>林禹帅</v>
          </cell>
          <cell r="G105">
            <v>86514.23</v>
          </cell>
          <cell r="H105">
            <v>2883.80766666667</v>
          </cell>
          <cell r="I105" t="str">
            <v>C2</v>
          </cell>
        </row>
        <row r="106">
          <cell r="C106">
            <v>754</v>
          </cell>
          <cell r="D106" t="str">
            <v>四川太极崇州市崇阳镇尚贤坊街药店</v>
          </cell>
          <cell r="E106" t="str">
            <v>崇州片</v>
          </cell>
          <cell r="F106" t="str">
            <v>胡建梅</v>
          </cell>
          <cell r="G106">
            <v>73099.54</v>
          </cell>
          <cell r="H106">
            <v>2436.65133333333</v>
          </cell>
          <cell r="I106" t="str">
            <v>C2</v>
          </cell>
        </row>
        <row r="107">
          <cell r="C107">
            <v>113833</v>
          </cell>
          <cell r="D107" t="str">
            <v>四川太极青羊区光华西一路药店</v>
          </cell>
          <cell r="E107" t="str">
            <v>西门二片</v>
          </cell>
          <cell r="F107" t="str">
            <v>林禹帅</v>
          </cell>
          <cell r="G107">
            <v>102518.66</v>
          </cell>
          <cell r="H107">
            <v>3417.28866666667</v>
          </cell>
          <cell r="I107" t="str">
            <v>C1</v>
          </cell>
        </row>
        <row r="108">
          <cell r="C108">
            <v>738</v>
          </cell>
          <cell r="D108" t="str">
            <v>四川太极都江堰市蒲阳路药店</v>
          </cell>
          <cell r="E108" t="str">
            <v>都江堰片</v>
          </cell>
          <cell r="F108" t="str">
            <v>苗凯</v>
          </cell>
          <cell r="G108">
            <v>126274.33</v>
          </cell>
          <cell r="H108">
            <v>4209.14433333333</v>
          </cell>
          <cell r="I108" t="str">
            <v>C1</v>
          </cell>
        </row>
        <row r="109">
          <cell r="C109">
            <v>102935</v>
          </cell>
          <cell r="D109" t="str">
            <v>四川太极青羊区童子街药店</v>
          </cell>
          <cell r="E109" t="str">
            <v>旗舰片区</v>
          </cell>
          <cell r="F109" t="str">
            <v>谭勤娟</v>
          </cell>
          <cell r="G109">
            <v>97035.81</v>
          </cell>
          <cell r="H109">
            <v>3234.527</v>
          </cell>
          <cell r="I109" t="str">
            <v>C1</v>
          </cell>
        </row>
        <row r="110">
          <cell r="C110">
            <v>570</v>
          </cell>
          <cell r="D110" t="str">
            <v>四川太极青羊区大石西路药店</v>
          </cell>
          <cell r="E110" t="str">
            <v>西门二片</v>
          </cell>
          <cell r="F110" t="str">
            <v>林禹帅</v>
          </cell>
          <cell r="G110">
            <v>111535.2</v>
          </cell>
          <cell r="H110">
            <v>3717.84</v>
          </cell>
          <cell r="I110" t="str">
            <v>C1</v>
          </cell>
        </row>
        <row r="111">
          <cell r="C111">
            <v>351</v>
          </cell>
          <cell r="D111" t="str">
            <v>四川太极都江堰药店</v>
          </cell>
          <cell r="E111" t="str">
            <v>都江堰片</v>
          </cell>
          <cell r="F111" t="str">
            <v>苗凯</v>
          </cell>
          <cell r="G111">
            <v>94024.45</v>
          </cell>
          <cell r="H111">
            <v>3134.14833333333</v>
          </cell>
          <cell r="I111" t="str">
            <v>C1</v>
          </cell>
        </row>
        <row r="112">
          <cell r="C112">
            <v>713</v>
          </cell>
          <cell r="D112" t="str">
            <v>四川太极都江堰聚源镇药店</v>
          </cell>
          <cell r="E112" t="str">
            <v>都江堰片</v>
          </cell>
          <cell r="F112" t="str">
            <v>苗凯</v>
          </cell>
          <cell r="G112">
            <v>114454.02</v>
          </cell>
          <cell r="H112">
            <v>3946.69034482759</v>
          </cell>
          <cell r="I112" t="str">
            <v>C1</v>
          </cell>
        </row>
        <row r="113">
          <cell r="C113">
            <v>104429</v>
          </cell>
          <cell r="D113" t="str">
            <v>四川太极武侯区大华街药店</v>
          </cell>
          <cell r="E113" t="str">
            <v>西门二片</v>
          </cell>
          <cell r="F113" t="str">
            <v>林禹帅</v>
          </cell>
          <cell r="G113">
            <v>88402.2</v>
          </cell>
          <cell r="H113">
            <v>3843.57391304348</v>
          </cell>
          <cell r="I113" t="str">
            <v>C1</v>
          </cell>
        </row>
        <row r="114">
          <cell r="C114">
            <v>104533</v>
          </cell>
          <cell r="D114" t="str">
            <v>四川太极大邑县晋原镇潘家街药店</v>
          </cell>
          <cell r="E114" t="str">
            <v>城郊一片</v>
          </cell>
          <cell r="F114" t="str">
            <v>任会茹</v>
          </cell>
          <cell r="G114">
            <v>77636.17</v>
          </cell>
          <cell r="H114">
            <v>2587.87233333333</v>
          </cell>
          <cell r="I114" t="str">
            <v>C2</v>
          </cell>
        </row>
        <row r="115">
          <cell r="C115">
            <v>115971</v>
          </cell>
          <cell r="D115" t="str">
            <v>四川太极高新区天顺路药店</v>
          </cell>
          <cell r="E115" t="str">
            <v>西门一片</v>
          </cell>
          <cell r="F115" t="str">
            <v>刘琴英</v>
          </cell>
          <cell r="G115">
            <v>86307.61</v>
          </cell>
          <cell r="H115">
            <v>2876.92033333333</v>
          </cell>
          <cell r="I115" t="str">
            <v>C2</v>
          </cell>
        </row>
        <row r="116">
          <cell r="C116">
            <v>746</v>
          </cell>
          <cell r="D116" t="str">
            <v>四川太极大邑县晋原镇内蒙古大道桃源药店</v>
          </cell>
          <cell r="E116" t="str">
            <v>城郊一片</v>
          </cell>
          <cell r="F116" t="str">
            <v>任会茹</v>
          </cell>
          <cell r="G116">
            <v>147668.72</v>
          </cell>
          <cell r="H116">
            <v>4922.29066666667</v>
          </cell>
          <cell r="I116" t="str">
            <v>C1</v>
          </cell>
        </row>
        <row r="117">
          <cell r="C117">
            <v>112888</v>
          </cell>
          <cell r="D117" t="str">
            <v>四川太极武侯区双楠路药店</v>
          </cell>
          <cell r="E117" t="str">
            <v>西门二片</v>
          </cell>
          <cell r="F117" t="str">
            <v>林禹帅</v>
          </cell>
          <cell r="G117">
            <v>58315.24</v>
          </cell>
          <cell r="H117">
            <v>2776.91619047619</v>
          </cell>
          <cell r="I117" t="str">
            <v>C2</v>
          </cell>
        </row>
        <row r="118">
          <cell r="C118">
            <v>339</v>
          </cell>
          <cell r="D118" t="str">
            <v>四川太极沙河源药店</v>
          </cell>
          <cell r="E118" t="str">
            <v>北门片</v>
          </cell>
          <cell r="F118" t="str">
            <v>朱朝霞 </v>
          </cell>
          <cell r="G118">
            <v>80826.03</v>
          </cell>
          <cell r="H118">
            <v>2694.201</v>
          </cell>
          <cell r="I118" t="str">
            <v>C2</v>
          </cell>
        </row>
        <row r="119">
          <cell r="C119">
            <v>119263</v>
          </cell>
          <cell r="D119" t="str">
            <v>四川太极青羊区蜀源路药店</v>
          </cell>
          <cell r="E119" t="str">
            <v>西门二片</v>
          </cell>
          <cell r="F119" t="str">
            <v>林禹帅</v>
          </cell>
          <cell r="G119">
            <v>105778.21</v>
          </cell>
          <cell r="H119">
            <v>3525.94033333333</v>
          </cell>
          <cell r="I119" t="str">
            <v>C1</v>
          </cell>
        </row>
        <row r="120">
          <cell r="C120">
            <v>706</v>
          </cell>
          <cell r="D120" t="str">
            <v>四川太极都江堰幸福镇翔凤路药店</v>
          </cell>
          <cell r="E120" t="str">
            <v>都江堰片</v>
          </cell>
          <cell r="F120" t="str">
            <v>苗凯</v>
          </cell>
          <cell r="G120">
            <v>115193.11</v>
          </cell>
          <cell r="H120">
            <v>3839.77033333333</v>
          </cell>
          <cell r="I120" t="str">
            <v>C1</v>
          </cell>
        </row>
        <row r="121">
          <cell r="C121">
            <v>104838</v>
          </cell>
          <cell r="D121" t="str">
            <v>四川太极崇州市崇阳镇蜀州中路药店</v>
          </cell>
          <cell r="E121" t="str">
            <v>崇州片</v>
          </cell>
          <cell r="F121" t="str">
            <v>胡建梅</v>
          </cell>
          <cell r="G121">
            <v>88535.36</v>
          </cell>
          <cell r="H121">
            <v>2951.17866666667</v>
          </cell>
          <cell r="I121" t="str">
            <v>C2</v>
          </cell>
        </row>
        <row r="122">
          <cell r="C122">
            <v>573</v>
          </cell>
          <cell r="D122" t="str">
            <v>四川太极双流县西航港街道锦华路一段药店</v>
          </cell>
          <cell r="E122" t="str">
            <v>东南片区</v>
          </cell>
          <cell r="F122" t="str">
            <v>曾蕾蕾</v>
          </cell>
          <cell r="G122">
            <v>82041.31</v>
          </cell>
          <cell r="H122">
            <v>2829.01068965517</v>
          </cell>
          <cell r="I122" t="str">
            <v>C2</v>
          </cell>
        </row>
        <row r="123">
          <cell r="C123">
            <v>110378</v>
          </cell>
          <cell r="D123" t="str">
            <v>四川太极都江堰市永丰街道宝莲路药店</v>
          </cell>
          <cell r="E123" t="str">
            <v>都江堰片</v>
          </cell>
          <cell r="F123" t="str">
            <v>苗凯</v>
          </cell>
          <cell r="G123">
            <v>98134.79</v>
          </cell>
          <cell r="H123">
            <v>3271.15966666667</v>
          </cell>
          <cell r="I123" t="str">
            <v>C1</v>
          </cell>
        </row>
        <row r="124">
          <cell r="C124">
            <v>102567</v>
          </cell>
          <cell r="D124" t="str">
            <v>四川太极新津县五津镇武阳西路药店</v>
          </cell>
          <cell r="E124" t="str">
            <v>新津片</v>
          </cell>
          <cell r="F124" t="str">
            <v>王燕丽</v>
          </cell>
          <cell r="G124">
            <v>90310.58</v>
          </cell>
          <cell r="H124">
            <v>3010.35266666667</v>
          </cell>
          <cell r="I124" t="str">
            <v>C1</v>
          </cell>
        </row>
        <row r="125">
          <cell r="C125">
            <v>122906</v>
          </cell>
          <cell r="D125" t="str">
            <v>四川太极新都区斑竹园街道医贸大道药店</v>
          </cell>
          <cell r="E125" t="str">
            <v>北门片</v>
          </cell>
          <cell r="F125" t="str">
            <v>朱朝霞 </v>
          </cell>
          <cell r="G125">
            <v>90841.57</v>
          </cell>
          <cell r="H125">
            <v>3028.05233333333</v>
          </cell>
          <cell r="I125" t="str">
            <v>C1</v>
          </cell>
        </row>
        <row r="126">
          <cell r="C126">
            <v>106568</v>
          </cell>
          <cell r="D126" t="str">
            <v>四川太极高新区中和公济桥路药店</v>
          </cell>
          <cell r="E126" t="str">
            <v>东南片区</v>
          </cell>
          <cell r="F126" t="str">
            <v>曾蕾蕾</v>
          </cell>
          <cell r="G126">
            <v>83703.68</v>
          </cell>
          <cell r="H126">
            <v>2790.12266666667</v>
          </cell>
          <cell r="I126" t="str">
            <v>C2</v>
          </cell>
        </row>
        <row r="127">
          <cell r="C127">
            <v>116773</v>
          </cell>
          <cell r="D127" t="str">
            <v>四川太极青羊区经一路药店</v>
          </cell>
          <cell r="E127" t="str">
            <v>西门二片</v>
          </cell>
          <cell r="F127" t="str">
            <v>林禹帅</v>
          </cell>
          <cell r="G127">
            <v>78557.48</v>
          </cell>
          <cell r="H127">
            <v>2618.58266666667</v>
          </cell>
          <cell r="I127" t="str">
            <v>C2</v>
          </cell>
        </row>
        <row r="128">
          <cell r="C128">
            <v>52</v>
          </cell>
          <cell r="D128" t="str">
            <v>四川太极崇州中心店</v>
          </cell>
          <cell r="E128" t="str">
            <v>崇州片</v>
          </cell>
          <cell r="F128" t="str">
            <v>胡建梅</v>
          </cell>
          <cell r="G128">
            <v>94750.31</v>
          </cell>
          <cell r="H128">
            <v>3158.34366666667</v>
          </cell>
          <cell r="I128" t="str">
            <v>C1</v>
          </cell>
        </row>
        <row r="129">
          <cell r="C129">
            <v>748</v>
          </cell>
          <cell r="D129" t="str">
            <v>四川太极大邑县晋原镇东街药店</v>
          </cell>
          <cell r="E129" t="str">
            <v>城郊一片</v>
          </cell>
          <cell r="F129" t="str">
            <v>任会茹</v>
          </cell>
          <cell r="G129">
            <v>134594.12</v>
          </cell>
          <cell r="H129">
            <v>4486.47066666667</v>
          </cell>
          <cell r="I129" t="str">
            <v>C1</v>
          </cell>
        </row>
        <row r="130">
          <cell r="C130">
            <v>371</v>
          </cell>
          <cell r="D130" t="str">
            <v>四川太极兴义镇万兴路药店</v>
          </cell>
          <cell r="E130" t="str">
            <v>新津片</v>
          </cell>
          <cell r="F130" t="str">
            <v>王燕丽</v>
          </cell>
          <cell r="G130">
            <v>80585.18</v>
          </cell>
          <cell r="H130">
            <v>2686.17266666667</v>
          </cell>
          <cell r="I130" t="str">
            <v>C2</v>
          </cell>
        </row>
        <row r="131">
          <cell r="C131">
            <v>113298</v>
          </cell>
          <cell r="D131" t="str">
            <v>四川太极武侯区逸都路药店</v>
          </cell>
          <cell r="E131" t="str">
            <v>西门二片</v>
          </cell>
          <cell r="F131" t="str">
            <v>林禹帅</v>
          </cell>
          <cell r="G131">
            <v>60883.64</v>
          </cell>
          <cell r="H131">
            <v>2435.3456</v>
          </cell>
          <cell r="I131" t="str">
            <v>C2</v>
          </cell>
        </row>
        <row r="132">
          <cell r="C132">
            <v>56</v>
          </cell>
          <cell r="D132" t="str">
            <v>四川太极三江店</v>
          </cell>
          <cell r="E132" t="str">
            <v>崇州片</v>
          </cell>
          <cell r="F132" t="str">
            <v>胡建梅</v>
          </cell>
          <cell r="G132">
            <v>87376.78</v>
          </cell>
          <cell r="H132">
            <v>2912.55933333333</v>
          </cell>
          <cell r="I132" t="str">
            <v>C2</v>
          </cell>
        </row>
        <row r="133">
          <cell r="C133">
            <v>114069</v>
          </cell>
          <cell r="D133" t="str">
            <v>四川太极高新区剑南大道药店</v>
          </cell>
          <cell r="E133" t="str">
            <v>东南片区</v>
          </cell>
          <cell r="F133" t="str">
            <v>曾蕾蕾</v>
          </cell>
          <cell r="G133">
            <v>78349.93</v>
          </cell>
          <cell r="H133">
            <v>2611.66433333333</v>
          </cell>
          <cell r="I133" t="str">
            <v>C2</v>
          </cell>
        </row>
        <row r="134">
          <cell r="C134">
            <v>118758</v>
          </cell>
          <cell r="D134" t="str">
            <v>四川太极成华区水碾河路药店</v>
          </cell>
          <cell r="E134" t="str">
            <v>城中片</v>
          </cell>
          <cell r="F134" t="str">
            <v>何巍 </v>
          </cell>
          <cell r="G134">
            <v>43906.24</v>
          </cell>
          <cell r="H134">
            <v>3136.16</v>
          </cell>
          <cell r="I134" t="str">
            <v>C1</v>
          </cell>
        </row>
        <row r="135">
          <cell r="C135">
            <v>107728</v>
          </cell>
          <cell r="D135" t="str">
            <v>四川太极大邑县晋原镇北街药店</v>
          </cell>
          <cell r="E135" t="str">
            <v>城郊一片</v>
          </cell>
          <cell r="F135" t="str">
            <v>任会茹</v>
          </cell>
          <cell r="G135">
            <v>148814.26</v>
          </cell>
          <cell r="H135">
            <v>4960.47533333333</v>
          </cell>
          <cell r="I135" t="str">
            <v>C1</v>
          </cell>
        </row>
        <row r="136">
          <cell r="C136">
            <v>122686</v>
          </cell>
          <cell r="D136" t="str">
            <v>四川太极大邑县晋原街道蜀望路药店</v>
          </cell>
          <cell r="E136" t="str">
            <v>城郊一片</v>
          </cell>
          <cell r="F136" t="str">
            <v>任会茹</v>
          </cell>
          <cell r="G136">
            <v>31966.85</v>
          </cell>
          <cell r="H136">
            <v>1065.56166666667</v>
          </cell>
          <cell r="I136" t="str">
            <v>C2</v>
          </cell>
        </row>
        <row r="137">
          <cell r="C137">
            <v>122718</v>
          </cell>
          <cell r="D137" t="str">
            <v>四川太极大邑县晋原街道南街药店</v>
          </cell>
          <cell r="E137" t="str">
            <v>城郊一片</v>
          </cell>
          <cell r="F137" t="str">
            <v>任会茹</v>
          </cell>
          <cell r="G137">
            <v>31715.97</v>
          </cell>
          <cell r="H137">
            <v>1057.199</v>
          </cell>
          <cell r="I137" t="str">
            <v>C2</v>
          </cell>
        </row>
        <row r="138">
          <cell r="C138">
            <v>119262</v>
          </cell>
          <cell r="D138" t="str">
            <v>四川太极成华区驷马桥三路药店</v>
          </cell>
          <cell r="E138" t="str">
            <v>北门片</v>
          </cell>
          <cell r="F138" t="str">
            <v>朱朝霞 </v>
          </cell>
          <cell r="G138">
            <v>60424.7</v>
          </cell>
          <cell r="H138">
            <v>2237.95185185185</v>
          </cell>
          <cell r="I138" t="str">
            <v>C2</v>
          </cell>
        </row>
        <row r="139">
          <cell r="C139">
            <v>117923</v>
          </cell>
          <cell r="D139" t="str">
            <v>四川太极大邑县观音阁街西段店</v>
          </cell>
          <cell r="E139" t="str">
            <v>城郊一片</v>
          </cell>
          <cell r="F139" t="str">
            <v>任会茹</v>
          </cell>
          <cell r="G139">
            <v>77866.79</v>
          </cell>
          <cell r="H139">
            <v>2595.55966666667</v>
          </cell>
          <cell r="I139" t="str">
            <v>C2</v>
          </cell>
        </row>
        <row r="140">
          <cell r="C140">
            <v>594</v>
          </cell>
          <cell r="D140" t="str">
            <v>四川太极大邑县安仁镇千禧街药店</v>
          </cell>
          <cell r="E140" t="str">
            <v>城郊一片</v>
          </cell>
          <cell r="F140" t="str">
            <v>任会茹</v>
          </cell>
          <cell r="G140">
            <v>119069.26</v>
          </cell>
          <cell r="H140">
            <v>3968.97533333333</v>
          </cell>
          <cell r="I140" t="str">
            <v>C1</v>
          </cell>
        </row>
        <row r="141">
          <cell r="C141">
            <v>122176</v>
          </cell>
          <cell r="D141" t="str">
            <v>四川太极崇州市怀远镇文井北路药店</v>
          </cell>
          <cell r="E141" t="str">
            <v>崇州片</v>
          </cell>
          <cell r="F141" t="str">
            <v>胡建梅</v>
          </cell>
          <cell r="G141">
            <v>24017.56</v>
          </cell>
          <cell r="H141">
            <v>800.585333333333</v>
          </cell>
          <cell r="I141" t="str">
            <v>C2</v>
          </cell>
        </row>
        <row r="142">
          <cell r="C142">
            <v>117637</v>
          </cell>
          <cell r="D142" t="str">
            <v>四川太极大邑晋原街道金巷西街药店</v>
          </cell>
          <cell r="E142" t="str">
            <v>城郊一片</v>
          </cell>
          <cell r="F142" t="str">
            <v>任会茹</v>
          </cell>
          <cell r="G142">
            <v>63421.27</v>
          </cell>
          <cell r="H142">
            <v>2114.04233333333</v>
          </cell>
          <cell r="I142" t="str">
            <v>C2</v>
          </cell>
        </row>
        <row r="143">
          <cell r="C143">
            <v>128640</v>
          </cell>
          <cell r="D143" t="str">
            <v>郫都区红高路药店</v>
          </cell>
          <cell r="E143" t="str">
            <v>城中片</v>
          </cell>
          <cell r="F143" t="str">
            <v>何巍 </v>
          </cell>
          <cell r="G143">
            <v>2952.99</v>
          </cell>
          <cell r="H143">
            <v>492.165</v>
          </cell>
          <cell r="I143" t="str">
            <v>C2</v>
          </cell>
        </row>
        <row r="144">
          <cell r="C144" t="str">
            <v>8千-1万</v>
          </cell>
          <cell r="D144" t="str">
            <v>8家</v>
          </cell>
        </row>
        <row r="145">
          <cell r="C145" t="str">
            <v>1万-2万</v>
          </cell>
          <cell r="D145" t="str">
            <v>7家</v>
          </cell>
        </row>
        <row r="146">
          <cell r="C146" t="str">
            <v>3千-5千</v>
          </cell>
          <cell r="D146" t="str">
            <v>63家</v>
          </cell>
        </row>
        <row r="147">
          <cell r="C147" t="str">
            <v>3千以下</v>
          </cell>
          <cell r="D147" t="str">
            <v>25家</v>
          </cell>
        </row>
        <row r="148">
          <cell r="C148" t="str">
            <v>6千-8千</v>
          </cell>
          <cell r="D148" t="str">
            <v>20家</v>
          </cell>
        </row>
        <row r="149">
          <cell r="C149" t="str">
            <v>4万元以上</v>
          </cell>
          <cell r="D149" t="str">
            <v>1家</v>
          </cell>
        </row>
        <row r="150">
          <cell r="C150" t="str">
            <v>2万-4万</v>
          </cell>
          <cell r="D150" t="str">
            <v>1家</v>
          </cell>
        </row>
        <row r="151">
          <cell r="C151" t="str">
            <v>5千-6千</v>
          </cell>
          <cell r="D151" t="str">
            <v>17家</v>
          </cell>
        </row>
        <row r="153">
          <cell r="C153" t="str">
            <v>标准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3"/>
  <sheetViews>
    <sheetView tabSelected="1" workbookViewId="0">
      <selection activeCell="F6" sqref="F6"/>
    </sheetView>
  </sheetViews>
  <sheetFormatPr defaultColWidth="9" defaultRowHeight="13.5" outlineLevelCol="5"/>
  <cols>
    <col min="1" max="1" width="9" style="9"/>
    <col min="2" max="2" width="34.75" style="9" customWidth="1"/>
    <col min="3" max="3" width="10.625" style="9" customWidth="1"/>
    <col min="4" max="4" width="13.125" style="9" customWidth="1"/>
    <col min="5" max="5" width="14.5" style="9" hidden="1" customWidth="1"/>
    <col min="6" max="6" width="26.375" style="13" customWidth="1"/>
    <col min="7" max="16384" width="9" style="9"/>
  </cols>
  <sheetData>
    <row r="1" s="9" customFormat="1" ht="48" customHeight="1" spans="1:6">
      <c r="A1" s="6" t="s">
        <v>0</v>
      </c>
      <c r="B1" s="6" t="s">
        <v>1</v>
      </c>
      <c r="C1" s="6" t="s">
        <v>2</v>
      </c>
      <c r="D1" s="6" t="s">
        <v>3</v>
      </c>
      <c r="E1" s="9" t="s">
        <v>4</v>
      </c>
      <c r="F1" s="14" t="s">
        <v>5</v>
      </c>
    </row>
    <row r="2" spans="1:6">
      <c r="A2" s="7">
        <v>582</v>
      </c>
      <c r="B2" s="7" t="s">
        <v>6</v>
      </c>
      <c r="C2" s="7" t="s">
        <v>7</v>
      </c>
      <c r="D2" s="7" t="str">
        <f>VLOOKUP(A:A,[1]Sheet1!$C:$I,7,0)</f>
        <v>A1</v>
      </c>
      <c r="E2" s="9">
        <v>200</v>
      </c>
      <c r="F2" s="13">
        <v>50</v>
      </c>
    </row>
    <row r="3" spans="1:6">
      <c r="A3" s="7">
        <v>517</v>
      </c>
      <c r="B3" s="7" t="s">
        <v>8</v>
      </c>
      <c r="C3" s="7" t="s">
        <v>9</v>
      </c>
      <c r="D3" s="7" t="str">
        <f>VLOOKUP(A:A,[1]Sheet1!$C:$I,7,0)</f>
        <v>A2</v>
      </c>
      <c r="E3" s="9">
        <v>200</v>
      </c>
      <c r="F3" s="13">
        <v>50</v>
      </c>
    </row>
    <row r="4" spans="1:6">
      <c r="A4" s="7">
        <v>114685</v>
      </c>
      <c r="B4" s="7" t="s">
        <v>10</v>
      </c>
      <c r="C4" s="7" t="s">
        <v>9</v>
      </c>
      <c r="D4" s="7" t="str">
        <f>VLOOKUP(A:A,[1]Sheet1!$C:$I,7,0)</f>
        <v>A2</v>
      </c>
      <c r="E4" s="9">
        <v>200</v>
      </c>
      <c r="F4" s="13">
        <v>50</v>
      </c>
    </row>
    <row r="5" spans="1:6">
      <c r="A5" s="7">
        <v>337</v>
      </c>
      <c r="B5" s="7" t="s">
        <v>11</v>
      </c>
      <c r="C5" s="7" t="s">
        <v>9</v>
      </c>
      <c r="D5" s="7" t="str">
        <f>VLOOKUP(A:A,[1]Sheet1!$C:$I,7,0)</f>
        <v>A2</v>
      </c>
      <c r="E5" s="9">
        <v>200</v>
      </c>
      <c r="F5" s="13">
        <v>50</v>
      </c>
    </row>
    <row r="6" spans="1:6">
      <c r="A6" s="7">
        <v>750</v>
      </c>
      <c r="B6" s="7" t="s">
        <v>12</v>
      </c>
      <c r="C6" s="7" t="s">
        <v>13</v>
      </c>
      <c r="D6" s="7" t="str">
        <f>VLOOKUP(A:A,[1]Sheet1!$C:$I,7,0)</f>
        <v>A2</v>
      </c>
      <c r="E6" s="9">
        <v>200</v>
      </c>
      <c r="F6" s="13">
        <v>50</v>
      </c>
    </row>
    <row r="7" spans="1:6">
      <c r="A7" s="7">
        <v>343</v>
      </c>
      <c r="B7" s="7" t="s">
        <v>14</v>
      </c>
      <c r="C7" s="7" t="s">
        <v>7</v>
      </c>
      <c r="D7" s="7" t="str">
        <f>VLOOKUP(A:A,[1]Sheet1!$C:$I,7,0)</f>
        <v>A2</v>
      </c>
      <c r="E7" s="9">
        <v>200</v>
      </c>
      <c r="F7" s="13">
        <v>50</v>
      </c>
    </row>
    <row r="8" spans="1:6">
      <c r="A8" s="7">
        <v>385</v>
      </c>
      <c r="B8" s="7" t="s">
        <v>15</v>
      </c>
      <c r="C8" s="7" t="s">
        <v>16</v>
      </c>
      <c r="D8" s="7" t="str">
        <f>VLOOKUP(A:A,[1]Sheet1!$C:$I,7,0)</f>
        <v>A2</v>
      </c>
      <c r="E8" s="9">
        <v>200</v>
      </c>
      <c r="F8" s="13">
        <v>50</v>
      </c>
    </row>
    <row r="9" s="10" customFormat="1" spans="1:6">
      <c r="A9" s="7">
        <v>571</v>
      </c>
      <c r="B9" s="7" t="s">
        <v>17</v>
      </c>
      <c r="C9" s="7" t="s">
        <v>18</v>
      </c>
      <c r="D9" s="7" t="str">
        <f>VLOOKUP(A:A,[1]Sheet1!$C:$I,7,0)</f>
        <v>A2</v>
      </c>
      <c r="E9" s="9">
        <v>200</v>
      </c>
      <c r="F9" s="13">
        <v>50</v>
      </c>
    </row>
    <row r="10" spans="1:6">
      <c r="A10" s="7">
        <v>117491</v>
      </c>
      <c r="B10" s="7" t="s">
        <v>19</v>
      </c>
      <c r="C10" s="7" t="s">
        <v>7</v>
      </c>
      <c r="D10" s="7" t="str">
        <f>VLOOKUP(A:A,[1]Sheet1!$C:$I,7,0)</f>
        <v>A3</v>
      </c>
      <c r="E10" s="9">
        <v>200</v>
      </c>
      <c r="F10" s="13">
        <v>50</v>
      </c>
    </row>
    <row r="11" spans="1:6">
      <c r="A11" s="7">
        <v>707</v>
      </c>
      <c r="B11" s="7" t="s">
        <v>20</v>
      </c>
      <c r="C11" s="7" t="s">
        <v>18</v>
      </c>
      <c r="D11" s="7" t="str">
        <f>VLOOKUP(A:A,[1]Sheet1!$C:$I,7,0)</f>
        <v>A3</v>
      </c>
      <c r="E11" s="9">
        <v>200</v>
      </c>
      <c r="F11" s="13">
        <v>50</v>
      </c>
    </row>
    <row r="12" spans="1:6">
      <c r="A12" s="7">
        <v>341</v>
      </c>
      <c r="B12" s="7" t="s">
        <v>21</v>
      </c>
      <c r="C12" s="7" t="s">
        <v>22</v>
      </c>
      <c r="D12" s="7" t="str">
        <f>VLOOKUP(A:A,[1]Sheet1!$C:$I,7,0)</f>
        <v>A3</v>
      </c>
      <c r="E12" s="9">
        <v>200</v>
      </c>
      <c r="F12" s="13">
        <v>50</v>
      </c>
    </row>
    <row r="13" spans="1:6">
      <c r="A13" s="7">
        <v>730</v>
      </c>
      <c r="B13" s="7" t="s">
        <v>23</v>
      </c>
      <c r="C13" s="7" t="s">
        <v>24</v>
      </c>
      <c r="D13" s="7" t="str">
        <f>VLOOKUP(A:A,[1]Sheet1!$C:$I,7,0)</f>
        <v>A3</v>
      </c>
      <c r="E13" s="9">
        <v>200</v>
      </c>
      <c r="F13" s="13">
        <v>50</v>
      </c>
    </row>
    <row r="14" spans="1:6">
      <c r="A14" s="7">
        <v>546</v>
      </c>
      <c r="B14" s="7" t="s">
        <v>25</v>
      </c>
      <c r="C14" s="7" t="s">
        <v>9</v>
      </c>
      <c r="D14" s="7" t="str">
        <f>VLOOKUP(A:A,[1]Sheet1!$C:$I,7,0)</f>
        <v>A3</v>
      </c>
      <c r="E14" s="9">
        <v>200</v>
      </c>
      <c r="F14" s="13">
        <v>50</v>
      </c>
    </row>
    <row r="15" spans="1:6">
      <c r="A15" s="7">
        <v>107658</v>
      </c>
      <c r="B15" s="7" t="s">
        <v>26</v>
      </c>
      <c r="C15" s="7" t="s">
        <v>24</v>
      </c>
      <c r="D15" s="7" t="str">
        <f>VLOOKUP(A:A,[1]Sheet1!$C:$I,7,0)</f>
        <v>A3</v>
      </c>
      <c r="E15" s="9">
        <v>200</v>
      </c>
      <c r="F15" s="13">
        <v>50</v>
      </c>
    </row>
    <row r="16" spans="1:6">
      <c r="A16" s="7">
        <v>357</v>
      </c>
      <c r="B16" s="7" t="s">
        <v>27</v>
      </c>
      <c r="C16" s="7" t="s">
        <v>7</v>
      </c>
      <c r="D16" s="7" t="str">
        <f>VLOOKUP(A:A,[1]Sheet1!$C:$I,7,0)</f>
        <v>A3</v>
      </c>
      <c r="E16" s="9">
        <v>200</v>
      </c>
      <c r="F16" s="13">
        <v>50</v>
      </c>
    </row>
    <row r="17" spans="1:6">
      <c r="A17" s="7">
        <v>118074</v>
      </c>
      <c r="B17" s="7" t="s">
        <v>28</v>
      </c>
      <c r="C17" s="7" t="s">
        <v>18</v>
      </c>
      <c r="D17" s="7" t="str">
        <f>VLOOKUP(A:A,[1]Sheet1!$C:$I,7,0)</f>
        <v>A3</v>
      </c>
      <c r="E17" s="9">
        <v>200</v>
      </c>
      <c r="F17" s="13">
        <v>50</v>
      </c>
    </row>
    <row r="18" spans="1:6">
      <c r="A18" s="7">
        <v>742</v>
      </c>
      <c r="B18" s="7" t="s">
        <v>29</v>
      </c>
      <c r="C18" s="7" t="s">
        <v>13</v>
      </c>
      <c r="D18" s="7" t="str">
        <f>VLOOKUP(A:A,[1]Sheet1!$C:$I,7,0)</f>
        <v>B1</v>
      </c>
      <c r="E18" s="9">
        <v>150</v>
      </c>
      <c r="F18" s="13">
        <v>35</v>
      </c>
    </row>
    <row r="19" spans="1:6">
      <c r="A19" s="7">
        <v>365</v>
      </c>
      <c r="B19" s="7" t="s">
        <v>30</v>
      </c>
      <c r="C19" s="7" t="s">
        <v>7</v>
      </c>
      <c r="D19" s="7" t="str">
        <f>VLOOKUP(A:A,[1]Sheet1!$C:$I,7,0)</f>
        <v>B1</v>
      </c>
      <c r="E19" s="9">
        <v>150</v>
      </c>
      <c r="F19" s="13">
        <v>35</v>
      </c>
    </row>
    <row r="20" spans="1:6">
      <c r="A20" s="7">
        <v>737</v>
      </c>
      <c r="B20" s="7" t="s">
        <v>31</v>
      </c>
      <c r="C20" s="7" t="s">
        <v>18</v>
      </c>
      <c r="D20" s="7" t="str">
        <f>VLOOKUP(A:A,[1]Sheet1!$C:$I,7,0)</f>
        <v>B1</v>
      </c>
      <c r="E20" s="9">
        <v>150</v>
      </c>
      <c r="F20" s="13">
        <v>35</v>
      </c>
    </row>
    <row r="21" spans="1:6">
      <c r="A21" s="7">
        <v>712</v>
      </c>
      <c r="B21" s="7" t="s">
        <v>32</v>
      </c>
      <c r="C21" s="7" t="s">
        <v>18</v>
      </c>
      <c r="D21" s="7" t="str">
        <f>VLOOKUP(A:A,[1]Sheet1!$C:$I,7,0)</f>
        <v>B1</v>
      </c>
      <c r="E21" s="9">
        <v>150</v>
      </c>
      <c r="F21" s="13">
        <v>35</v>
      </c>
    </row>
    <row r="22" spans="1:6">
      <c r="A22" s="7">
        <v>373</v>
      </c>
      <c r="B22" s="7" t="s">
        <v>33</v>
      </c>
      <c r="C22" s="7" t="s">
        <v>9</v>
      </c>
      <c r="D22" s="7" t="str">
        <f>VLOOKUP(A:A,[1]Sheet1!$C:$I,7,0)</f>
        <v>B1</v>
      </c>
      <c r="E22" s="9">
        <v>150</v>
      </c>
      <c r="F22" s="13">
        <v>35</v>
      </c>
    </row>
    <row r="23" spans="1:6">
      <c r="A23" s="7">
        <v>359</v>
      </c>
      <c r="B23" s="7" t="s">
        <v>34</v>
      </c>
      <c r="C23" s="7" t="s">
        <v>7</v>
      </c>
      <c r="D23" s="7" t="str">
        <f>VLOOKUP(A:A,[1]Sheet1!$C:$I,7,0)</f>
        <v>B1</v>
      </c>
      <c r="E23" s="9">
        <v>150</v>
      </c>
      <c r="F23" s="13">
        <v>35</v>
      </c>
    </row>
    <row r="24" spans="1:6">
      <c r="A24" s="7">
        <v>585</v>
      </c>
      <c r="B24" s="7" t="s">
        <v>35</v>
      </c>
      <c r="C24" s="7" t="s">
        <v>24</v>
      </c>
      <c r="D24" s="7" t="str">
        <f>VLOOKUP(A:A,[1]Sheet1!$C:$I,7,0)</f>
        <v>B1</v>
      </c>
      <c r="E24" s="9">
        <v>150</v>
      </c>
      <c r="F24" s="13">
        <v>35</v>
      </c>
    </row>
    <row r="25" spans="1:6">
      <c r="A25" s="7">
        <v>511</v>
      </c>
      <c r="B25" s="7" t="s">
        <v>36</v>
      </c>
      <c r="C25" s="7" t="s">
        <v>9</v>
      </c>
      <c r="D25" s="7" t="str">
        <f>VLOOKUP(A:A,[1]Sheet1!$C:$I,7,0)</f>
        <v>B1</v>
      </c>
      <c r="E25" s="9">
        <v>150</v>
      </c>
      <c r="F25" s="13">
        <v>35</v>
      </c>
    </row>
    <row r="26" spans="1:6">
      <c r="A26" s="7">
        <v>724</v>
      </c>
      <c r="B26" s="7" t="s">
        <v>37</v>
      </c>
      <c r="C26" s="7" t="s">
        <v>9</v>
      </c>
      <c r="D26" s="7" t="str">
        <f>VLOOKUP(A:A,[1]Sheet1!$C:$I,7,0)</f>
        <v>B1</v>
      </c>
      <c r="E26" s="9">
        <v>150</v>
      </c>
      <c r="F26" s="13">
        <v>35</v>
      </c>
    </row>
    <row r="27" spans="1:6">
      <c r="A27" s="7">
        <v>514</v>
      </c>
      <c r="B27" s="7" t="s">
        <v>38</v>
      </c>
      <c r="C27" s="7" t="s">
        <v>16</v>
      </c>
      <c r="D27" s="7" t="str">
        <f>VLOOKUP(A:A,[1]Sheet1!$C:$I,7,0)</f>
        <v>B1</v>
      </c>
      <c r="E27" s="9">
        <v>150</v>
      </c>
      <c r="F27" s="13">
        <v>35</v>
      </c>
    </row>
    <row r="28" spans="1:6">
      <c r="A28" s="7">
        <v>581</v>
      </c>
      <c r="B28" s="7" t="s">
        <v>39</v>
      </c>
      <c r="C28" s="7" t="s">
        <v>24</v>
      </c>
      <c r="D28" s="7" t="str">
        <f>VLOOKUP(A:A,[1]Sheet1!$C:$I,7,0)</f>
        <v>B1</v>
      </c>
      <c r="E28" s="9">
        <v>150</v>
      </c>
      <c r="F28" s="13">
        <v>35</v>
      </c>
    </row>
    <row r="29" spans="1:6">
      <c r="A29" s="7">
        <v>578</v>
      </c>
      <c r="B29" s="7" t="s">
        <v>40</v>
      </c>
      <c r="C29" s="7" t="s">
        <v>24</v>
      </c>
      <c r="D29" s="7" t="str">
        <f>VLOOKUP(A:A,[1]Sheet1!$C:$I,7,0)</f>
        <v>B1</v>
      </c>
      <c r="E29" s="9">
        <v>150</v>
      </c>
      <c r="F29" s="13">
        <v>35</v>
      </c>
    </row>
    <row r="30" spans="1:6">
      <c r="A30" s="7">
        <v>102934</v>
      </c>
      <c r="B30" s="7" t="s">
        <v>41</v>
      </c>
      <c r="C30" s="7" t="s">
        <v>7</v>
      </c>
      <c r="D30" s="7" t="str">
        <f>VLOOKUP(A:A,[1]Sheet1!$C:$I,7,0)</f>
        <v>B1</v>
      </c>
      <c r="E30" s="9">
        <v>150</v>
      </c>
      <c r="F30" s="13">
        <v>35</v>
      </c>
    </row>
    <row r="31" spans="1:6">
      <c r="A31" s="7">
        <v>108656</v>
      </c>
      <c r="B31" s="7" t="s">
        <v>42</v>
      </c>
      <c r="C31" s="7" t="s">
        <v>16</v>
      </c>
      <c r="D31" s="7" t="str">
        <f>VLOOKUP(A:A,[1]Sheet1!$C:$I,7,0)</f>
        <v>B1</v>
      </c>
      <c r="E31" s="9">
        <v>150</v>
      </c>
      <c r="F31" s="13">
        <v>35</v>
      </c>
    </row>
    <row r="32" spans="1:6">
      <c r="A32" s="7">
        <v>744</v>
      </c>
      <c r="B32" s="7" t="s">
        <v>43</v>
      </c>
      <c r="C32" s="7" t="s">
        <v>9</v>
      </c>
      <c r="D32" s="7" t="str">
        <f>VLOOKUP(A:A,[1]Sheet1!$C:$I,7,0)</f>
        <v>B1</v>
      </c>
      <c r="E32" s="9">
        <v>150</v>
      </c>
      <c r="F32" s="13">
        <v>35</v>
      </c>
    </row>
    <row r="33" spans="1:6">
      <c r="A33" s="7">
        <v>513</v>
      </c>
      <c r="B33" s="7" t="s">
        <v>44</v>
      </c>
      <c r="C33" s="7" t="s">
        <v>7</v>
      </c>
      <c r="D33" s="7" t="str">
        <f>VLOOKUP(A:A,[1]Sheet1!$C:$I,7,0)</f>
        <v>B1</v>
      </c>
      <c r="E33" s="9">
        <v>150</v>
      </c>
      <c r="F33" s="13">
        <v>35</v>
      </c>
    </row>
    <row r="34" spans="1:6">
      <c r="A34" s="7">
        <v>377</v>
      </c>
      <c r="B34" s="7" t="s">
        <v>45</v>
      </c>
      <c r="C34" s="7" t="s">
        <v>18</v>
      </c>
      <c r="D34" s="7" t="str">
        <f>VLOOKUP(A:A,[1]Sheet1!$C:$I,7,0)</f>
        <v>B1</v>
      </c>
      <c r="E34" s="9">
        <v>150</v>
      </c>
      <c r="F34" s="13">
        <v>35</v>
      </c>
    </row>
    <row r="35" spans="1:6">
      <c r="A35" s="7">
        <v>54</v>
      </c>
      <c r="B35" s="7" t="s">
        <v>46</v>
      </c>
      <c r="C35" s="7" t="s">
        <v>47</v>
      </c>
      <c r="D35" s="7" t="str">
        <f>VLOOKUP(A:A,[1]Sheet1!$C:$I,7,0)</f>
        <v>B1</v>
      </c>
      <c r="E35" s="9">
        <v>150</v>
      </c>
      <c r="F35" s="13">
        <v>35</v>
      </c>
    </row>
    <row r="36" spans="1:6">
      <c r="A36" s="7">
        <v>106399</v>
      </c>
      <c r="B36" s="7" t="s">
        <v>48</v>
      </c>
      <c r="C36" s="7" t="s">
        <v>49</v>
      </c>
      <c r="D36" s="7" t="str">
        <f>VLOOKUP(A:A,[1]Sheet1!$C:$I,7,0)</f>
        <v>B1</v>
      </c>
      <c r="E36" s="9">
        <v>150</v>
      </c>
      <c r="F36" s="13">
        <v>35</v>
      </c>
    </row>
    <row r="37" spans="1:6">
      <c r="A37" s="7">
        <v>387</v>
      </c>
      <c r="B37" s="7" t="s">
        <v>50</v>
      </c>
      <c r="C37" s="7" t="s">
        <v>18</v>
      </c>
      <c r="D37" s="7" t="str">
        <f>VLOOKUP(A:A,[1]Sheet1!$C:$I,7,0)</f>
        <v>B1</v>
      </c>
      <c r="E37" s="9">
        <v>150</v>
      </c>
      <c r="F37" s="13">
        <v>35</v>
      </c>
    </row>
    <row r="38" spans="1:6">
      <c r="A38" s="7">
        <v>379</v>
      </c>
      <c r="B38" s="7" t="s">
        <v>51</v>
      </c>
      <c r="C38" s="7" t="s">
        <v>7</v>
      </c>
      <c r="D38" s="7" t="str">
        <f>VLOOKUP(A:A,[1]Sheet1!$C:$I,7,0)</f>
        <v>B2</v>
      </c>
      <c r="E38" s="9">
        <v>150</v>
      </c>
      <c r="F38" s="13">
        <v>35</v>
      </c>
    </row>
    <row r="39" spans="1:6">
      <c r="A39" s="7">
        <v>114622</v>
      </c>
      <c r="B39" s="7" t="s">
        <v>52</v>
      </c>
      <c r="C39" s="7" t="s">
        <v>24</v>
      </c>
      <c r="D39" s="7" t="str">
        <f>VLOOKUP(A:A,[1]Sheet1!$C:$I,7,0)</f>
        <v>B2</v>
      </c>
      <c r="E39" s="9">
        <v>150</v>
      </c>
      <c r="F39" s="13">
        <v>35</v>
      </c>
    </row>
    <row r="40" spans="1:6">
      <c r="A40" s="7">
        <v>747</v>
      </c>
      <c r="B40" s="7" t="s">
        <v>53</v>
      </c>
      <c r="C40" s="7" t="s">
        <v>9</v>
      </c>
      <c r="D40" s="7" t="str">
        <f>VLOOKUP(A:A,[1]Sheet1!$C:$I,7,0)</f>
        <v>B2</v>
      </c>
      <c r="E40" s="9">
        <v>150</v>
      </c>
      <c r="F40" s="13">
        <v>35</v>
      </c>
    </row>
    <row r="41" spans="1:6">
      <c r="A41" s="7">
        <v>103198</v>
      </c>
      <c r="B41" s="7" t="s">
        <v>54</v>
      </c>
      <c r="C41" s="7" t="s">
        <v>7</v>
      </c>
      <c r="D41" s="7" t="str">
        <f>VLOOKUP(A:A,[1]Sheet1!$C:$I,7,0)</f>
        <v>B2</v>
      </c>
      <c r="E41" s="9">
        <v>150</v>
      </c>
      <c r="F41" s="13">
        <v>35</v>
      </c>
    </row>
    <row r="42" spans="1:6">
      <c r="A42" s="7">
        <v>106569</v>
      </c>
      <c r="B42" s="7" t="s">
        <v>55</v>
      </c>
      <c r="C42" s="7" t="s">
        <v>7</v>
      </c>
      <c r="D42" s="7" t="str">
        <f>VLOOKUP(A:A,[1]Sheet1!$C:$I,7,0)</f>
        <v>B2</v>
      </c>
      <c r="E42" s="9">
        <v>150</v>
      </c>
      <c r="F42" s="13">
        <v>35</v>
      </c>
    </row>
    <row r="43" spans="1:6">
      <c r="A43" s="7">
        <v>709</v>
      </c>
      <c r="B43" s="7" t="s">
        <v>56</v>
      </c>
      <c r="C43" s="7" t="s">
        <v>24</v>
      </c>
      <c r="D43" s="7" t="str">
        <f>VLOOKUP(A:A,[1]Sheet1!$C:$I,7,0)</f>
        <v>B2</v>
      </c>
      <c r="E43" s="9">
        <v>150</v>
      </c>
      <c r="F43" s="13">
        <v>35</v>
      </c>
    </row>
    <row r="44" spans="1:6">
      <c r="A44" s="7">
        <v>105267</v>
      </c>
      <c r="B44" s="7" t="s">
        <v>57</v>
      </c>
      <c r="C44" s="7" t="s">
        <v>7</v>
      </c>
      <c r="D44" s="7" t="str">
        <f>VLOOKUP(A:A,[1]Sheet1!$C:$I,7,0)</f>
        <v>B2</v>
      </c>
      <c r="E44" s="9">
        <v>150</v>
      </c>
      <c r="F44" s="13">
        <v>35</v>
      </c>
    </row>
    <row r="45" spans="1:6">
      <c r="A45" s="7">
        <v>111400</v>
      </c>
      <c r="B45" s="7" t="s">
        <v>58</v>
      </c>
      <c r="C45" s="7" t="s">
        <v>22</v>
      </c>
      <c r="D45" s="7" t="str">
        <f>VLOOKUP(A:A,[1]Sheet1!$C:$I,7,0)</f>
        <v>B2</v>
      </c>
      <c r="E45" s="9">
        <v>150</v>
      </c>
      <c r="F45" s="13">
        <v>35</v>
      </c>
    </row>
    <row r="46" spans="1:6">
      <c r="A46" s="7">
        <v>515</v>
      </c>
      <c r="B46" s="7" t="s">
        <v>59</v>
      </c>
      <c r="C46" s="7" t="s">
        <v>9</v>
      </c>
      <c r="D46" s="7" t="str">
        <f>VLOOKUP(A:A,[1]Sheet1!$C:$I,7,0)</f>
        <v>B2</v>
      </c>
      <c r="E46" s="9">
        <v>150</v>
      </c>
      <c r="F46" s="13">
        <v>35</v>
      </c>
    </row>
    <row r="47" spans="1:6">
      <c r="A47" s="7">
        <v>108277</v>
      </c>
      <c r="B47" s="7" t="s">
        <v>60</v>
      </c>
      <c r="C47" s="7" t="s">
        <v>7</v>
      </c>
      <c r="D47" s="7" t="str">
        <f>VLOOKUP(A:A,[1]Sheet1!$C:$I,7,0)</f>
        <v>B2</v>
      </c>
      <c r="E47" s="9">
        <v>150</v>
      </c>
      <c r="F47" s="13">
        <v>35</v>
      </c>
    </row>
    <row r="48" spans="1:6">
      <c r="A48" s="7">
        <v>721</v>
      </c>
      <c r="B48" s="7" t="s">
        <v>61</v>
      </c>
      <c r="C48" s="7" t="s">
        <v>22</v>
      </c>
      <c r="D48" s="7" t="str">
        <f>VLOOKUP(A:A,[1]Sheet1!$C:$I,7,0)</f>
        <v>B2</v>
      </c>
      <c r="E48" s="9">
        <v>150</v>
      </c>
      <c r="F48" s="13">
        <v>35</v>
      </c>
    </row>
    <row r="49" spans="1:6">
      <c r="A49" s="7">
        <v>598</v>
      </c>
      <c r="B49" s="7" t="s">
        <v>62</v>
      </c>
      <c r="C49" s="7" t="s">
        <v>9</v>
      </c>
      <c r="D49" s="7" t="str">
        <f>VLOOKUP(A:A,[1]Sheet1!$C:$I,7,0)</f>
        <v>B2</v>
      </c>
      <c r="E49" s="9">
        <v>150</v>
      </c>
      <c r="F49" s="13">
        <v>35</v>
      </c>
    </row>
    <row r="50" spans="1:6">
      <c r="A50" s="7">
        <v>117184</v>
      </c>
      <c r="B50" s="7" t="s">
        <v>63</v>
      </c>
      <c r="C50" s="7" t="s">
        <v>9</v>
      </c>
      <c r="D50" s="7" t="str">
        <f>VLOOKUP(A:A,[1]Sheet1!$C:$I,7,0)</f>
        <v>B2</v>
      </c>
      <c r="E50" s="9">
        <v>150</v>
      </c>
      <c r="F50" s="13">
        <v>35</v>
      </c>
    </row>
    <row r="51" spans="1:6">
      <c r="A51" s="7">
        <v>106485</v>
      </c>
      <c r="B51" s="7" t="s">
        <v>64</v>
      </c>
      <c r="C51" s="7" t="s">
        <v>13</v>
      </c>
      <c r="D51" s="7" t="str">
        <f>VLOOKUP(A:A,[1]Sheet1!$C:$I,7,0)</f>
        <v>B2</v>
      </c>
      <c r="E51" s="9">
        <v>150</v>
      </c>
      <c r="F51" s="13">
        <v>35</v>
      </c>
    </row>
    <row r="52" spans="1:6">
      <c r="A52" s="7">
        <v>587</v>
      </c>
      <c r="B52" s="7" t="s">
        <v>65</v>
      </c>
      <c r="C52" s="7" t="s">
        <v>66</v>
      </c>
      <c r="D52" s="7" t="str">
        <f>VLOOKUP(A:A,[1]Sheet1!$C:$I,7,0)</f>
        <v>B2</v>
      </c>
      <c r="E52" s="9">
        <v>150</v>
      </c>
      <c r="F52" s="13">
        <v>35</v>
      </c>
    </row>
    <row r="53" spans="1:6">
      <c r="A53" s="7">
        <v>716</v>
      </c>
      <c r="B53" s="7" t="s">
        <v>67</v>
      </c>
      <c r="C53" s="7" t="s">
        <v>22</v>
      </c>
      <c r="D53" s="7" t="str">
        <f>VLOOKUP(A:A,[1]Sheet1!$C:$I,7,0)</f>
        <v>B2</v>
      </c>
      <c r="E53" s="9">
        <v>150</v>
      </c>
      <c r="F53" s="13">
        <v>35</v>
      </c>
    </row>
    <row r="54" spans="1:6">
      <c r="A54" s="7">
        <v>103639</v>
      </c>
      <c r="B54" s="7" t="s">
        <v>68</v>
      </c>
      <c r="C54" s="7" t="s">
        <v>18</v>
      </c>
      <c r="D54" s="7" t="str">
        <f>VLOOKUP(A:A,[1]Sheet1!$C:$I,7,0)</f>
        <v>B2</v>
      </c>
      <c r="E54" s="9">
        <v>150</v>
      </c>
      <c r="F54" s="13">
        <v>35</v>
      </c>
    </row>
    <row r="55" spans="1:6">
      <c r="A55" s="7">
        <v>114844</v>
      </c>
      <c r="B55" s="7" t="s">
        <v>69</v>
      </c>
      <c r="C55" s="7" t="s">
        <v>9</v>
      </c>
      <c r="D55" s="7" t="str">
        <f>VLOOKUP(A:A,[1]Sheet1!$C:$I,7,0)</f>
        <v>C1</v>
      </c>
      <c r="E55" s="9">
        <v>80</v>
      </c>
      <c r="F55" s="13">
        <v>25</v>
      </c>
    </row>
    <row r="56" spans="1:6">
      <c r="A56" s="7">
        <v>106066</v>
      </c>
      <c r="B56" s="7" t="s">
        <v>70</v>
      </c>
      <c r="C56" s="7" t="s">
        <v>13</v>
      </c>
      <c r="D56" s="7" t="str">
        <f>VLOOKUP(A:A,[1]Sheet1!$C:$I,7,0)</f>
        <v>C1</v>
      </c>
      <c r="E56" s="9">
        <v>80</v>
      </c>
      <c r="F56" s="13">
        <v>25</v>
      </c>
    </row>
    <row r="57" spans="1:6">
      <c r="A57" s="7">
        <v>391</v>
      </c>
      <c r="B57" s="7" t="s">
        <v>71</v>
      </c>
      <c r="C57" s="7" t="s">
        <v>9</v>
      </c>
      <c r="D57" s="7" t="str">
        <f>VLOOKUP(A:A,[1]Sheet1!$C:$I,7,0)</f>
        <v>C1</v>
      </c>
      <c r="E57" s="9">
        <v>80</v>
      </c>
      <c r="F57" s="13">
        <v>25</v>
      </c>
    </row>
    <row r="58" spans="1:6">
      <c r="A58" s="7">
        <v>726</v>
      </c>
      <c r="B58" s="7" t="s">
        <v>72</v>
      </c>
      <c r="C58" s="7" t="s">
        <v>7</v>
      </c>
      <c r="D58" s="7" t="str">
        <f>VLOOKUP(A:A,[1]Sheet1!$C:$I,7,0)</f>
        <v>C1</v>
      </c>
      <c r="E58" s="9">
        <v>80</v>
      </c>
      <c r="F58" s="13">
        <v>25</v>
      </c>
    </row>
    <row r="59" spans="1:6">
      <c r="A59" s="7">
        <v>732</v>
      </c>
      <c r="B59" s="7" t="s">
        <v>73</v>
      </c>
      <c r="C59" s="7" t="s">
        <v>22</v>
      </c>
      <c r="D59" s="7" t="str">
        <f>VLOOKUP(A:A,[1]Sheet1!$C:$I,7,0)</f>
        <v>C1</v>
      </c>
      <c r="E59" s="9">
        <v>80</v>
      </c>
      <c r="F59" s="13">
        <v>25</v>
      </c>
    </row>
    <row r="60" spans="1:6">
      <c r="A60" s="7">
        <v>329</v>
      </c>
      <c r="B60" s="7" t="s">
        <v>74</v>
      </c>
      <c r="C60" s="7" t="s">
        <v>49</v>
      </c>
      <c r="D60" s="7" t="str">
        <f>VLOOKUP(A:A,[1]Sheet1!$C:$I,7,0)</f>
        <v>C1</v>
      </c>
      <c r="E60" s="9">
        <v>80</v>
      </c>
      <c r="F60" s="13">
        <v>25</v>
      </c>
    </row>
    <row r="61" spans="1:6">
      <c r="A61" s="7">
        <v>111219</v>
      </c>
      <c r="B61" s="7" t="s">
        <v>75</v>
      </c>
      <c r="C61" s="7" t="s">
        <v>7</v>
      </c>
      <c r="D61" s="7" t="str">
        <f>VLOOKUP(A:A,[1]Sheet1!$C:$I,7,0)</f>
        <v>C1</v>
      </c>
      <c r="E61" s="9">
        <v>80</v>
      </c>
      <c r="F61" s="13">
        <v>25</v>
      </c>
    </row>
    <row r="62" spans="1:6">
      <c r="A62" s="7">
        <v>745</v>
      </c>
      <c r="B62" s="7" t="s">
        <v>76</v>
      </c>
      <c r="C62" s="7" t="s">
        <v>7</v>
      </c>
      <c r="D62" s="7" t="str">
        <f>VLOOKUP(A:A,[1]Sheet1!$C:$I,7,0)</f>
        <v>C1</v>
      </c>
      <c r="E62" s="9">
        <v>80</v>
      </c>
      <c r="F62" s="13">
        <v>25</v>
      </c>
    </row>
    <row r="63" spans="1:6">
      <c r="A63" s="7">
        <v>103199</v>
      </c>
      <c r="B63" s="7" t="s">
        <v>77</v>
      </c>
      <c r="C63" s="7" t="s">
        <v>24</v>
      </c>
      <c r="D63" s="7" t="str">
        <f>VLOOKUP(A:A,[1]Sheet1!$C:$I,7,0)</f>
        <v>C1</v>
      </c>
      <c r="E63" s="9">
        <v>80</v>
      </c>
      <c r="F63" s="13">
        <v>25</v>
      </c>
    </row>
    <row r="64" spans="1:6">
      <c r="A64" s="7">
        <v>311</v>
      </c>
      <c r="B64" s="7" t="s">
        <v>78</v>
      </c>
      <c r="C64" s="7" t="s">
        <v>24</v>
      </c>
      <c r="D64" s="7" t="str">
        <f>VLOOKUP(A:A,[1]Sheet1!$C:$I,7,0)</f>
        <v>C1</v>
      </c>
      <c r="E64" s="9">
        <v>80</v>
      </c>
      <c r="F64" s="13">
        <v>25</v>
      </c>
    </row>
    <row r="65" spans="1:6">
      <c r="A65" s="7">
        <v>116919</v>
      </c>
      <c r="B65" s="7" t="s">
        <v>79</v>
      </c>
      <c r="C65" s="7" t="s">
        <v>13</v>
      </c>
      <c r="D65" s="7" t="str">
        <f>VLOOKUP(A:A,[1]Sheet1!$C:$I,7,0)</f>
        <v>C1</v>
      </c>
      <c r="E65" s="9">
        <v>80</v>
      </c>
      <c r="F65" s="13">
        <v>25</v>
      </c>
    </row>
    <row r="66" spans="1:6">
      <c r="A66" s="7">
        <v>120844</v>
      </c>
      <c r="B66" s="7" t="s">
        <v>80</v>
      </c>
      <c r="C66" s="7" t="s">
        <v>24</v>
      </c>
      <c r="D66" s="7" t="str">
        <f>VLOOKUP(A:A,[1]Sheet1!$C:$I,7,0)</f>
        <v>C1</v>
      </c>
      <c r="E66" s="9">
        <v>80</v>
      </c>
      <c r="F66" s="13">
        <v>25</v>
      </c>
    </row>
    <row r="67" spans="1:6">
      <c r="A67" s="7">
        <v>114286</v>
      </c>
      <c r="B67" s="7" t="s">
        <v>81</v>
      </c>
      <c r="C67" s="7" t="s">
        <v>49</v>
      </c>
      <c r="D67" s="7" t="str">
        <f>VLOOKUP(A:A,[1]Sheet1!$C:$I,7,0)</f>
        <v>C1</v>
      </c>
      <c r="E67" s="9">
        <v>80</v>
      </c>
      <c r="F67" s="13">
        <v>25</v>
      </c>
    </row>
    <row r="68" spans="1:6">
      <c r="A68" s="7">
        <v>102565</v>
      </c>
      <c r="B68" s="7" t="s">
        <v>82</v>
      </c>
      <c r="C68" s="7" t="s">
        <v>7</v>
      </c>
      <c r="D68" s="7" t="str">
        <f>VLOOKUP(A:A,[1]Sheet1!$C:$I,7,0)</f>
        <v>C1</v>
      </c>
      <c r="E68" s="9">
        <v>80</v>
      </c>
      <c r="F68" s="13">
        <v>25</v>
      </c>
    </row>
    <row r="69" spans="1:6">
      <c r="A69" s="7">
        <v>101453</v>
      </c>
      <c r="B69" s="7" t="s">
        <v>83</v>
      </c>
      <c r="C69" s="7" t="s">
        <v>49</v>
      </c>
      <c r="D69" s="7" t="str">
        <f>VLOOKUP(A:A,[1]Sheet1!$C:$I,7,0)</f>
        <v>C1</v>
      </c>
      <c r="E69" s="9">
        <v>80</v>
      </c>
      <c r="F69" s="13">
        <v>25</v>
      </c>
    </row>
    <row r="70" spans="1:6">
      <c r="A70" s="7">
        <v>102564</v>
      </c>
      <c r="B70" s="7" t="s">
        <v>84</v>
      </c>
      <c r="C70" s="7" t="s">
        <v>22</v>
      </c>
      <c r="D70" s="7" t="str">
        <f>VLOOKUP(A:A,[1]Sheet1!$C:$I,7,0)</f>
        <v>C1</v>
      </c>
      <c r="E70" s="9">
        <v>80</v>
      </c>
      <c r="F70" s="13">
        <v>25</v>
      </c>
    </row>
    <row r="71" spans="1:6">
      <c r="A71" s="7">
        <v>720</v>
      </c>
      <c r="B71" s="7" t="s">
        <v>85</v>
      </c>
      <c r="C71" s="7" t="s">
        <v>22</v>
      </c>
      <c r="D71" s="7" t="str">
        <f>VLOOKUP(A:A,[1]Sheet1!$C:$I,7,0)</f>
        <v>C1</v>
      </c>
      <c r="E71" s="9">
        <v>80</v>
      </c>
      <c r="F71" s="13">
        <v>25</v>
      </c>
    </row>
    <row r="72" spans="1:6">
      <c r="A72" s="7">
        <v>117310</v>
      </c>
      <c r="B72" s="7" t="s">
        <v>86</v>
      </c>
      <c r="C72" s="7" t="s">
        <v>7</v>
      </c>
      <c r="D72" s="7" t="str">
        <f>VLOOKUP(A:A,[1]Sheet1!$C:$I,7,0)</f>
        <v>C1</v>
      </c>
      <c r="E72" s="9">
        <v>80</v>
      </c>
      <c r="F72" s="13">
        <v>25</v>
      </c>
    </row>
    <row r="73" s="11" customFormat="1" spans="1:6">
      <c r="A73" s="7">
        <v>105751</v>
      </c>
      <c r="B73" s="7" t="s">
        <v>87</v>
      </c>
      <c r="C73" s="7" t="s">
        <v>18</v>
      </c>
      <c r="D73" s="7" t="str">
        <f>VLOOKUP(A:A,[1]Sheet1!$C:$I,7,0)</f>
        <v>C1</v>
      </c>
      <c r="E73" s="9">
        <v>80</v>
      </c>
      <c r="F73" s="13">
        <v>25</v>
      </c>
    </row>
    <row r="74" spans="1:6">
      <c r="A74" s="7">
        <v>104428</v>
      </c>
      <c r="B74" s="7" t="s">
        <v>88</v>
      </c>
      <c r="C74" s="7" t="s">
        <v>47</v>
      </c>
      <c r="D74" s="7" t="str">
        <f>VLOOKUP(A:A,[1]Sheet1!$C:$I,7,0)</f>
        <v>C1</v>
      </c>
      <c r="E74" s="9">
        <v>80</v>
      </c>
      <c r="F74" s="13">
        <v>25</v>
      </c>
    </row>
    <row r="75" spans="1:6">
      <c r="A75" s="7">
        <v>572</v>
      </c>
      <c r="B75" s="7" t="s">
        <v>89</v>
      </c>
      <c r="C75" s="7" t="s">
        <v>9</v>
      </c>
      <c r="D75" s="7" t="str">
        <f>VLOOKUP(A:A,[1]Sheet1!$C:$I,7,0)</f>
        <v>C1</v>
      </c>
      <c r="E75" s="9">
        <v>80</v>
      </c>
      <c r="F75" s="13">
        <v>25</v>
      </c>
    </row>
    <row r="76" spans="1:6">
      <c r="A76" s="7">
        <v>105910</v>
      </c>
      <c r="B76" s="7" t="s">
        <v>90</v>
      </c>
      <c r="C76" s="7" t="s">
        <v>7</v>
      </c>
      <c r="D76" s="7" t="str">
        <f>VLOOKUP(A:A,[1]Sheet1!$C:$I,7,0)</f>
        <v>C1</v>
      </c>
      <c r="E76" s="9">
        <v>80</v>
      </c>
      <c r="F76" s="13">
        <v>25</v>
      </c>
    </row>
    <row r="77" spans="1:6">
      <c r="A77" s="7">
        <v>355</v>
      </c>
      <c r="B77" s="7" t="s">
        <v>91</v>
      </c>
      <c r="C77" s="7" t="s">
        <v>9</v>
      </c>
      <c r="D77" s="7" t="str">
        <f>VLOOKUP(A:A,[1]Sheet1!$C:$I,7,0)</f>
        <v>C1</v>
      </c>
      <c r="E77" s="9">
        <v>80</v>
      </c>
      <c r="F77" s="13">
        <v>25</v>
      </c>
    </row>
    <row r="78" spans="1:6">
      <c r="A78" s="7">
        <v>113008</v>
      </c>
      <c r="B78" s="7" t="s">
        <v>92</v>
      </c>
      <c r="C78" s="7" t="s">
        <v>9</v>
      </c>
      <c r="D78" s="7" t="str">
        <f>VLOOKUP(A:A,[1]Sheet1!$C:$I,7,0)</f>
        <v>C1</v>
      </c>
      <c r="E78" s="9">
        <v>80</v>
      </c>
      <c r="F78" s="13">
        <v>25</v>
      </c>
    </row>
    <row r="79" spans="1:6">
      <c r="A79" s="7">
        <v>743</v>
      </c>
      <c r="B79" s="7" t="s">
        <v>93</v>
      </c>
      <c r="C79" s="7" t="s">
        <v>18</v>
      </c>
      <c r="D79" s="7" t="str">
        <f>VLOOKUP(A:A,[1]Sheet1!$C:$I,7,0)</f>
        <v>C1</v>
      </c>
      <c r="E79" s="9">
        <v>80</v>
      </c>
      <c r="F79" s="13">
        <v>25</v>
      </c>
    </row>
    <row r="80" spans="1:6">
      <c r="A80" s="7">
        <v>399</v>
      </c>
      <c r="B80" s="7" t="s">
        <v>94</v>
      </c>
      <c r="C80" s="7" t="s">
        <v>7</v>
      </c>
      <c r="D80" s="7" t="str">
        <f>VLOOKUP(A:A,[1]Sheet1!$C:$I,7,0)</f>
        <v>C1</v>
      </c>
      <c r="E80" s="9">
        <v>80</v>
      </c>
      <c r="F80" s="13">
        <v>25</v>
      </c>
    </row>
    <row r="81" spans="1:6">
      <c r="A81" s="7">
        <v>308</v>
      </c>
      <c r="B81" s="7" t="s">
        <v>95</v>
      </c>
      <c r="C81" s="7" t="s">
        <v>24</v>
      </c>
      <c r="D81" s="7" t="str">
        <f>VLOOKUP(A:A,[1]Sheet1!$C:$I,7,0)</f>
        <v>C1</v>
      </c>
      <c r="E81" s="9">
        <v>80</v>
      </c>
      <c r="F81" s="13">
        <v>25</v>
      </c>
    </row>
    <row r="82" spans="1:6">
      <c r="A82" s="7">
        <v>723</v>
      </c>
      <c r="B82" s="7" t="s">
        <v>96</v>
      </c>
      <c r="C82" s="7" t="s">
        <v>9</v>
      </c>
      <c r="D82" s="7" t="str">
        <f>VLOOKUP(A:A,[1]Sheet1!$C:$I,7,0)</f>
        <v>C1</v>
      </c>
      <c r="E82" s="9">
        <v>80</v>
      </c>
      <c r="F82" s="13">
        <v>25</v>
      </c>
    </row>
    <row r="83" spans="1:6">
      <c r="A83" s="7">
        <v>704</v>
      </c>
      <c r="B83" s="7" t="s">
        <v>97</v>
      </c>
      <c r="C83" s="7" t="s">
        <v>66</v>
      </c>
      <c r="D83" s="7" t="str">
        <f>VLOOKUP(A:A,[1]Sheet1!$C:$I,7,0)</f>
        <v>C1</v>
      </c>
      <c r="E83" s="9">
        <v>80</v>
      </c>
      <c r="F83" s="13">
        <v>25</v>
      </c>
    </row>
    <row r="84" spans="1:6">
      <c r="A84" s="7">
        <v>112415</v>
      </c>
      <c r="B84" s="7" t="s">
        <v>98</v>
      </c>
      <c r="C84" s="7" t="s">
        <v>24</v>
      </c>
      <c r="D84" s="7" t="str">
        <f>VLOOKUP(A:A,[1]Sheet1!$C:$I,7,0)</f>
        <v>C1</v>
      </c>
      <c r="E84" s="9">
        <v>80</v>
      </c>
      <c r="F84" s="13">
        <v>25</v>
      </c>
    </row>
    <row r="85" spans="1:6">
      <c r="A85" s="7">
        <v>122198</v>
      </c>
      <c r="B85" s="7" t="s">
        <v>99</v>
      </c>
      <c r="C85" s="7" t="s">
        <v>18</v>
      </c>
      <c r="D85" s="7" t="str">
        <f>VLOOKUP(A:A,[1]Sheet1!$C:$I,7,0)</f>
        <v>C1</v>
      </c>
      <c r="E85" s="9">
        <v>80</v>
      </c>
      <c r="F85" s="13">
        <v>25</v>
      </c>
    </row>
    <row r="86" spans="1:6">
      <c r="A86" s="7">
        <v>367</v>
      </c>
      <c r="B86" s="7" t="s">
        <v>100</v>
      </c>
      <c r="C86" s="7" t="s">
        <v>47</v>
      </c>
      <c r="D86" s="7" t="str">
        <f>VLOOKUP(A:A,[1]Sheet1!$C:$I,7,0)</f>
        <v>C1</v>
      </c>
      <c r="E86" s="9">
        <v>80</v>
      </c>
      <c r="F86" s="13">
        <v>25</v>
      </c>
    </row>
    <row r="87" spans="1:6">
      <c r="A87" s="7">
        <v>118151</v>
      </c>
      <c r="B87" s="7" t="s">
        <v>101</v>
      </c>
      <c r="C87" s="7" t="s">
        <v>7</v>
      </c>
      <c r="D87" s="7" t="str">
        <f>VLOOKUP(A:A,[1]Sheet1!$C:$I,7,0)</f>
        <v>C1</v>
      </c>
      <c r="E87" s="9">
        <v>80</v>
      </c>
      <c r="F87" s="13">
        <v>25</v>
      </c>
    </row>
    <row r="88" spans="1:6">
      <c r="A88" s="7">
        <v>740</v>
      </c>
      <c r="B88" s="7" t="s">
        <v>102</v>
      </c>
      <c r="C88" s="7" t="s">
        <v>18</v>
      </c>
      <c r="D88" s="7" t="str">
        <f>VLOOKUP(A:A,[1]Sheet1!$C:$I,7,0)</f>
        <v>C1</v>
      </c>
      <c r="E88" s="9">
        <v>80</v>
      </c>
      <c r="F88" s="13">
        <v>25</v>
      </c>
    </row>
    <row r="89" spans="1:6">
      <c r="A89" s="7">
        <v>549</v>
      </c>
      <c r="B89" s="7" t="s">
        <v>103</v>
      </c>
      <c r="C89" s="7" t="s">
        <v>22</v>
      </c>
      <c r="D89" s="7" t="str">
        <f>VLOOKUP(A:A,[1]Sheet1!$C:$I,7,0)</f>
        <v>C1</v>
      </c>
      <c r="E89" s="9">
        <v>80</v>
      </c>
      <c r="F89" s="13">
        <v>25</v>
      </c>
    </row>
    <row r="90" spans="1:6">
      <c r="A90" s="7">
        <v>106865</v>
      </c>
      <c r="B90" s="7" t="s">
        <v>104</v>
      </c>
      <c r="C90" s="7" t="s">
        <v>13</v>
      </c>
      <c r="D90" s="7" t="str">
        <f>VLOOKUP(A:A,[1]Sheet1!$C:$I,7,0)</f>
        <v>C1</v>
      </c>
      <c r="E90" s="9">
        <v>80</v>
      </c>
      <c r="F90" s="13">
        <v>25</v>
      </c>
    </row>
    <row r="91" spans="1:6">
      <c r="A91" s="7">
        <v>727</v>
      </c>
      <c r="B91" s="7" t="s">
        <v>105</v>
      </c>
      <c r="C91" s="7" t="s">
        <v>7</v>
      </c>
      <c r="D91" s="7" t="str">
        <f>VLOOKUP(A:A,[1]Sheet1!$C:$I,7,0)</f>
        <v>C1</v>
      </c>
      <c r="E91" s="9">
        <v>80</v>
      </c>
      <c r="F91" s="13">
        <v>25</v>
      </c>
    </row>
    <row r="92" spans="1:6">
      <c r="A92" s="7">
        <v>752</v>
      </c>
      <c r="B92" s="7" t="s">
        <v>106</v>
      </c>
      <c r="C92" s="7" t="s">
        <v>49</v>
      </c>
      <c r="D92" s="7" t="str">
        <f>VLOOKUP(A:A,[1]Sheet1!$C:$I,7,0)</f>
        <v>C1</v>
      </c>
      <c r="E92" s="9">
        <v>80</v>
      </c>
      <c r="F92" s="13">
        <v>25</v>
      </c>
    </row>
    <row r="93" spans="1:6">
      <c r="A93" s="7">
        <v>102479</v>
      </c>
      <c r="B93" s="7" t="s">
        <v>107</v>
      </c>
      <c r="C93" s="7" t="s">
        <v>9</v>
      </c>
      <c r="D93" s="7" t="str">
        <f>VLOOKUP(A:A,[1]Sheet1!$C:$I,7,0)</f>
        <v>C1</v>
      </c>
      <c r="E93" s="9">
        <v>80</v>
      </c>
      <c r="F93" s="13">
        <v>25</v>
      </c>
    </row>
    <row r="94" spans="1:6">
      <c r="A94" s="7">
        <v>710</v>
      </c>
      <c r="B94" s="7" t="s">
        <v>108</v>
      </c>
      <c r="C94" s="7" t="s">
        <v>66</v>
      </c>
      <c r="D94" s="7" t="str">
        <f>VLOOKUP(A:A,[1]Sheet1!$C:$I,7,0)</f>
        <v>C1</v>
      </c>
      <c r="E94" s="9">
        <v>80</v>
      </c>
      <c r="F94" s="13">
        <v>25</v>
      </c>
    </row>
    <row r="95" spans="1:6">
      <c r="A95" s="7">
        <v>113299</v>
      </c>
      <c r="B95" s="7" t="s">
        <v>109</v>
      </c>
      <c r="C95" s="7" t="s">
        <v>9</v>
      </c>
      <c r="D95" s="7" t="str">
        <f>VLOOKUP(A:A,[1]Sheet1!$C:$I,7,0)</f>
        <v>C1</v>
      </c>
      <c r="E95" s="9">
        <v>80</v>
      </c>
      <c r="F95" s="13">
        <v>25</v>
      </c>
    </row>
    <row r="96" spans="1:6">
      <c r="A96" s="7">
        <v>733</v>
      </c>
      <c r="B96" s="7" t="s">
        <v>110</v>
      </c>
      <c r="C96" s="7" t="s">
        <v>18</v>
      </c>
      <c r="D96" s="7" t="str">
        <f>VLOOKUP(A:A,[1]Sheet1!$C:$I,7,0)</f>
        <v>C1</v>
      </c>
      <c r="E96" s="9">
        <v>80</v>
      </c>
      <c r="F96" s="13">
        <v>25</v>
      </c>
    </row>
    <row r="97" spans="1:6">
      <c r="A97" s="7">
        <v>539</v>
      </c>
      <c r="B97" s="7" t="s">
        <v>111</v>
      </c>
      <c r="C97" s="7" t="s">
        <v>22</v>
      </c>
      <c r="D97" s="7" t="str">
        <f>VLOOKUP(A:A,[1]Sheet1!$C:$I,7,0)</f>
        <v>C1</v>
      </c>
      <c r="E97" s="9">
        <v>80</v>
      </c>
      <c r="F97" s="13">
        <v>25</v>
      </c>
    </row>
    <row r="98" spans="1:6">
      <c r="A98" s="7">
        <v>717</v>
      </c>
      <c r="B98" s="7" t="s">
        <v>112</v>
      </c>
      <c r="C98" s="7" t="s">
        <v>22</v>
      </c>
      <c r="D98" s="7" t="str">
        <f>VLOOKUP(A:A,[1]Sheet1!$C:$I,7,0)</f>
        <v>C1</v>
      </c>
      <c r="E98" s="9">
        <v>80</v>
      </c>
      <c r="F98" s="13">
        <v>25</v>
      </c>
    </row>
    <row r="99" spans="1:6">
      <c r="A99" s="7">
        <v>113025</v>
      </c>
      <c r="B99" s="7" t="s">
        <v>113</v>
      </c>
      <c r="C99" s="7" t="s">
        <v>49</v>
      </c>
      <c r="D99" s="7" t="str">
        <f>VLOOKUP(A:A,[1]Sheet1!$C:$I,7,0)</f>
        <v>C1</v>
      </c>
      <c r="E99" s="9">
        <v>80</v>
      </c>
      <c r="F99" s="13">
        <v>25</v>
      </c>
    </row>
    <row r="100" spans="1:6">
      <c r="A100" s="7">
        <v>113833</v>
      </c>
      <c r="B100" s="7" t="s">
        <v>114</v>
      </c>
      <c r="C100" s="7" t="s">
        <v>49</v>
      </c>
      <c r="D100" s="7" t="str">
        <f>VLOOKUP(A:A,[1]Sheet1!$C:$I,7,0)</f>
        <v>C1</v>
      </c>
      <c r="E100" s="9">
        <v>80</v>
      </c>
      <c r="F100" s="13">
        <v>25</v>
      </c>
    </row>
    <row r="101" spans="1:6">
      <c r="A101" s="7">
        <v>738</v>
      </c>
      <c r="B101" s="7" t="s">
        <v>115</v>
      </c>
      <c r="C101" s="7" t="s">
        <v>66</v>
      </c>
      <c r="D101" s="7" t="str">
        <f>VLOOKUP(A:A,[1]Sheet1!$C:$I,7,0)</f>
        <v>C1</v>
      </c>
      <c r="E101" s="9">
        <v>80</v>
      </c>
      <c r="F101" s="13">
        <v>25</v>
      </c>
    </row>
    <row r="102" spans="1:6">
      <c r="A102" s="7">
        <v>102935</v>
      </c>
      <c r="B102" s="7" t="s">
        <v>116</v>
      </c>
      <c r="C102" s="7" t="s">
        <v>13</v>
      </c>
      <c r="D102" s="7" t="str">
        <f>VLOOKUP(A:A,[1]Sheet1!$C:$I,7,0)</f>
        <v>C1</v>
      </c>
      <c r="E102" s="9">
        <v>80</v>
      </c>
      <c r="F102" s="13">
        <v>25</v>
      </c>
    </row>
    <row r="103" spans="1:6">
      <c r="A103" s="7">
        <v>570</v>
      </c>
      <c r="B103" s="7" t="s">
        <v>117</v>
      </c>
      <c r="C103" s="7" t="s">
        <v>49</v>
      </c>
      <c r="D103" s="7" t="str">
        <f>VLOOKUP(A:A,[1]Sheet1!$C:$I,7,0)</f>
        <v>C1</v>
      </c>
      <c r="E103" s="9">
        <v>80</v>
      </c>
      <c r="F103" s="13">
        <v>25</v>
      </c>
    </row>
    <row r="104" spans="1:6">
      <c r="A104" s="7">
        <v>351</v>
      </c>
      <c r="B104" s="7" t="s">
        <v>118</v>
      </c>
      <c r="C104" s="7" t="s">
        <v>66</v>
      </c>
      <c r="D104" s="7" t="str">
        <f>VLOOKUP(A:A,[1]Sheet1!$C:$I,7,0)</f>
        <v>C1</v>
      </c>
      <c r="E104" s="9">
        <v>80</v>
      </c>
      <c r="F104" s="13">
        <v>25</v>
      </c>
    </row>
    <row r="105" spans="1:6">
      <c r="A105" s="7">
        <v>713</v>
      </c>
      <c r="B105" s="7" t="s">
        <v>119</v>
      </c>
      <c r="C105" s="7" t="s">
        <v>66</v>
      </c>
      <c r="D105" s="7" t="str">
        <f>VLOOKUP(A:A,[1]Sheet1!$C:$I,7,0)</f>
        <v>C1</v>
      </c>
      <c r="E105" s="9">
        <v>80</v>
      </c>
      <c r="F105" s="13">
        <v>25</v>
      </c>
    </row>
    <row r="106" spans="1:6">
      <c r="A106" s="7">
        <v>104429</v>
      </c>
      <c r="B106" s="7" t="s">
        <v>120</v>
      </c>
      <c r="C106" s="7" t="s">
        <v>49</v>
      </c>
      <c r="D106" s="7" t="str">
        <f>VLOOKUP(A:A,[1]Sheet1!$C:$I,7,0)</f>
        <v>C1</v>
      </c>
      <c r="E106" s="9">
        <v>80</v>
      </c>
      <c r="F106" s="13">
        <v>25</v>
      </c>
    </row>
    <row r="107" spans="1:6">
      <c r="A107" s="7">
        <v>746</v>
      </c>
      <c r="B107" s="7" t="s">
        <v>121</v>
      </c>
      <c r="C107" s="7" t="s">
        <v>22</v>
      </c>
      <c r="D107" s="7" t="str">
        <f>VLOOKUP(A:A,[1]Sheet1!$C:$I,7,0)</f>
        <v>C1</v>
      </c>
      <c r="E107" s="9">
        <v>80</v>
      </c>
      <c r="F107" s="13">
        <v>25</v>
      </c>
    </row>
    <row r="108" spans="1:6">
      <c r="A108" s="7">
        <v>119263</v>
      </c>
      <c r="B108" s="7" t="s">
        <v>122</v>
      </c>
      <c r="C108" s="7" t="s">
        <v>49</v>
      </c>
      <c r="D108" s="7" t="str">
        <f>VLOOKUP(A:A,[1]Sheet1!$C:$I,7,0)</f>
        <v>C1</v>
      </c>
      <c r="E108" s="9">
        <v>80</v>
      </c>
      <c r="F108" s="13">
        <v>25</v>
      </c>
    </row>
    <row r="109" spans="1:6">
      <c r="A109" s="7">
        <v>706</v>
      </c>
      <c r="B109" s="7" t="s">
        <v>123</v>
      </c>
      <c r="C109" s="7" t="s">
        <v>66</v>
      </c>
      <c r="D109" s="7" t="str">
        <f>VLOOKUP(A:A,[1]Sheet1!$C:$I,7,0)</f>
        <v>C1</v>
      </c>
      <c r="E109" s="9">
        <v>80</v>
      </c>
      <c r="F109" s="13">
        <v>25</v>
      </c>
    </row>
    <row r="110" spans="1:6">
      <c r="A110" s="7">
        <v>110378</v>
      </c>
      <c r="B110" s="7" t="s">
        <v>124</v>
      </c>
      <c r="C110" s="7" t="s">
        <v>66</v>
      </c>
      <c r="D110" s="7" t="str">
        <f>VLOOKUP(A:A,[1]Sheet1!$C:$I,7,0)</f>
        <v>C1</v>
      </c>
      <c r="E110" s="9">
        <v>80</v>
      </c>
      <c r="F110" s="13">
        <v>25</v>
      </c>
    </row>
    <row r="111" spans="1:6">
      <c r="A111" s="7">
        <v>102567</v>
      </c>
      <c r="B111" s="7" t="s">
        <v>125</v>
      </c>
      <c r="C111" s="7" t="s">
        <v>16</v>
      </c>
      <c r="D111" s="7" t="str">
        <f>VLOOKUP(A:A,[1]Sheet1!$C:$I,7,0)</f>
        <v>C1</v>
      </c>
      <c r="E111" s="9">
        <v>80</v>
      </c>
      <c r="F111" s="13">
        <v>25</v>
      </c>
    </row>
    <row r="112" spans="1:6">
      <c r="A112" s="7">
        <v>122906</v>
      </c>
      <c r="B112" s="7" t="s">
        <v>126</v>
      </c>
      <c r="C112" s="7" t="s">
        <v>24</v>
      </c>
      <c r="D112" s="7" t="str">
        <f>VLOOKUP(A:A,[1]Sheet1!$C:$I,7,0)</f>
        <v>C1</v>
      </c>
      <c r="E112" s="9">
        <v>80</v>
      </c>
      <c r="F112" s="13">
        <v>25</v>
      </c>
    </row>
    <row r="113" spans="1:6">
      <c r="A113" s="7">
        <v>52</v>
      </c>
      <c r="B113" s="7" t="s">
        <v>127</v>
      </c>
      <c r="C113" s="7" t="s">
        <v>47</v>
      </c>
      <c r="D113" s="7" t="str">
        <f>VLOOKUP(A:A,[1]Sheet1!$C:$I,7,0)</f>
        <v>C1</v>
      </c>
      <c r="E113" s="9">
        <v>80</v>
      </c>
      <c r="F113" s="13">
        <v>25</v>
      </c>
    </row>
    <row r="114" spans="1:6">
      <c r="A114" s="7">
        <v>748</v>
      </c>
      <c r="B114" s="7" t="s">
        <v>128</v>
      </c>
      <c r="C114" s="7" t="s">
        <v>22</v>
      </c>
      <c r="D114" s="7" t="str">
        <f>VLOOKUP(A:A,[1]Sheet1!$C:$I,7,0)</f>
        <v>C1</v>
      </c>
      <c r="E114" s="9">
        <v>80</v>
      </c>
      <c r="F114" s="13">
        <v>25</v>
      </c>
    </row>
    <row r="115" spans="1:6">
      <c r="A115" s="7">
        <v>118758</v>
      </c>
      <c r="B115" s="7" t="s">
        <v>129</v>
      </c>
      <c r="C115" s="7" t="s">
        <v>9</v>
      </c>
      <c r="D115" s="7" t="str">
        <f>VLOOKUP(A:A,[1]Sheet1!$C:$I,7,0)</f>
        <v>C1</v>
      </c>
      <c r="E115" s="9">
        <v>80</v>
      </c>
      <c r="F115" s="13">
        <v>25</v>
      </c>
    </row>
    <row r="116" spans="1:6">
      <c r="A116" s="7">
        <v>107728</v>
      </c>
      <c r="B116" s="7" t="s">
        <v>130</v>
      </c>
      <c r="C116" s="7" t="s">
        <v>22</v>
      </c>
      <c r="D116" s="7" t="str">
        <f>VLOOKUP(A:A,[1]Sheet1!$C:$I,7,0)</f>
        <v>C1</v>
      </c>
      <c r="E116" s="9">
        <v>80</v>
      </c>
      <c r="F116" s="13">
        <v>25</v>
      </c>
    </row>
    <row r="117" spans="1:6">
      <c r="A117" s="7">
        <v>594</v>
      </c>
      <c r="B117" s="7" t="s">
        <v>131</v>
      </c>
      <c r="C117" s="7" t="s">
        <v>22</v>
      </c>
      <c r="D117" s="7" t="str">
        <f>VLOOKUP(A:A,[1]Sheet1!$C:$I,7,0)</f>
        <v>C1</v>
      </c>
      <c r="E117" s="9">
        <v>80</v>
      </c>
      <c r="F117" s="13">
        <v>25</v>
      </c>
    </row>
    <row r="118" spans="1:6">
      <c r="A118" s="7">
        <v>591</v>
      </c>
      <c r="B118" s="7" t="s">
        <v>132</v>
      </c>
      <c r="C118" s="7" t="s">
        <v>22</v>
      </c>
      <c r="D118" s="7" t="str">
        <f>VLOOKUP(A:A,[1]Sheet1!$C:$I,7,0)</f>
        <v>C2</v>
      </c>
      <c r="E118" s="9">
        <v>80</v>
      </c>
      <c r="F118" s="13">
        <v>25</v>
      </c>
    </row>
    <row r="119" spans="1:6">
      <c r="A119" s="7">
        <v>123007</v>
      </c>
      <c r="B119" s="7" t="s">
        <v>133</v>
      </c>
      <c r="C119" s="7" t="s">
        <v>22</v>
      </c>
      <c r="D119" s="7" t="str">
        <f>VLOOKUP(A:A,[1]Sheet1!$C:$I,7,0)</f>
        <v>C2</v>
      </c>
      <c r="E119" s="9">
        <v>80</v>
      </c>
      <c r="F119" s="13">
        <v>25</v>
      </c>
    </row>
    <row r="120" spans="1:6">
      <c r="A120" s="7">
        <v>116482</v>
      </c>
      <c r="B120" s="7" t="s">
        <v>134</v>
      </c>
      <c r="C120" s="7" t="s">
        <v>9</v>
      </c>
      <c r="D120" s="7" t="str">
        <f>VLOOKUP(A:A,[1]Sheet1!$C:$I,7,0)</f>
        <v>C2</v>
      </c>
      <c r="E120" s="9">
        <v>80</v>
      </c>
      <c r="F120" s="13">
        <v>25</v>
      </c>
    </row>
    <row r="121" spans="1:6">
      <c r="A121" s="7">
        <v>104430</v>
      </c>
      <c r="B121" s="7" t="s">
        <v>135</v>
      </c>
      <c r="C121" s="7" t="s">
        <v>18</v>
      </c>
      <c r="D121" s="7" t="str">
        <f>VLOOKUP(A:A,[1]Sheet1!$C:$I,7,0)</f>
        <v>C2</v>
      </c>
      <c r="E121" s="9">
        <v>80</v>
      </c>
      <c r="F121" s="13">
        <v>25</v>
      </c>
    </row>
    <row r="122" spans="1:6">
      <c r="A122" s="7">
        <v>118951</v>
      </c>
      <c r="B122" s="7" t="s">
        <v>136</v>
      </c>
      <c r="C122" s="7" t="s">
        <v>49</v>
      </c>
      <c r="D122" s="7" t="str">
        <f>VLOOKUP(A:A,[1]Sheet1!$C:$I,7,0)</f>
        <v>C2</v>
      </c>
      <c r="E122" s="9">
        <v>80</v>
      </c>
      <c r="F122" s="13">
        <v>25</v>
      </c>
    </row>
    <row r="123" spans="1:6">
      <c r="A123" s="7">
        <v>754</v>
      </c>
      <c r="B123" s="7" t="s">
        <v>137</v>
      </c>
      <c r="C123" s="7" t="s">
        <v>47</v>
      </c>
      <c r="D123" s="7" t="str">
        <f>VLOOKUP(A:A,[1]Sheet1!$C:$I,7,0)</f>
        <v>C2</v>
      </c>
      <c r="E123" s="9">
        <v>80</v>
      </c>
      <c r="F123" s="13">
        <v>25</v>
      </c>
    </row>
    <row r="124" spans="1:6">
      <c r="A124" s="7">
        <v>104533</v>
      </c>
      <c r="B124" s="7" t="s">
        <v>138</v>
      </c>
      <c r="C124" s="7" t="s">
        <v>22</v>
      </c>
      <c r="D124" s="7" t="str">
        <f>VLOOKUP(A:A,[1]Sheet1!$C:$I,7,0)</f>
        <v>C2</v>
      </c>
      <c r="E124" s="9">
        <v>80</v>
      </c>
      <c r="F124" s="13">
        <v>25</v>
      </c>
    </row>
    <row r="125" spans="1:6">
      <c r="A125" s="7">
        <v>115971</v>
      </c>
      <c r="B125" s="7" t="s">
        <v>139</v>
      </c>
      <c r="C125" s="7" t="s">
        <v>7</v>
      </c>
      <c r="D125" s="7" t="str">
        <f>VLOOKUP(A:A,[1]Sheet1!$C:$I,7,0)</f>
        <v>C2</v>
      </c>
      <c r="E125" s="9">
        <v>80</v>
      </c>
      <c r="F125" s="13">
        <v>25</v>
      </c>
    </row>
    <row r="126" spans="1:6">
      <c r="A126" s="7">
        <v>112888</v>
      </c>
      <c r="B126" s="7" t="s">
        <v>140</v>
      </c>
      <c r="C126" s="7" t="s">
        <v>49</v>
      </c>
      <c r="D126" s="7" t="str">
        <f>VLOOKUP(A:A,[1]Sheet1!$C:$I,7,0)</f>
        <v>C2</v>
      </c>
      <c r="E126" s="9">
        <v>80</v>
      </c>
      <c r="F126" s="13">
        <v>25</v>
      </c>
    </row>
    <row r="127" spans="1:6">
      <c r="A127" s="7">
        <v>339</v>
      </c>
      <c r="B127" s="7" t="s">
        <v>141</v>
      </c>
      <c r="C127" s="7" t="s">
        <v>24</v>
      </c>
      <c r="D127" s="7" t="str">
        <f>VLOOKUP(A:A,[1]Sheet1!$C:$I,7,0)</f>
        <v>C2</v>
      </c>
      <c r="E127" s="9">
        <v>80</v>
      </c>
      <c r="F127" s="13">
        <v>25</v>
      </c>
    </row>
    <row r="128" spans="1:6">
      <c r="A128" s="7">
        <v>104838</v>
      </c>
      <c r="B128" s="7" t="s">
        <v>142</v>
      </c>
      <c r="C128" s="7" t="s">
        <v>47</v>
      </c>
      <c r="D128" s="7" t="str">
        <f>VLOOKUP(A:A,[1]Sheet1!$C:$I,7,0)</f>
        <v>C2</v>
      </c>
      <c r="E128" s="9">
        <v>80</v>
      </c>
      <c r="F128" s="13">
        <v>25</v>
      </c>
    </row>
    <row r="129" spans="1:6">
      <c r="A129" s="7">
        <v>573</v>
      </c>
      <c r="B129" s="7" t="s">
        <v>143</v>
      </c>
      <c r="C129" s="7" t="s">
        <v>18</v>
      </c>
      <c r="D129" s="7" t="str">
        <f>VLOOKUP(A:A,[1]Sheet1!$C:$I,7,0)</f>
        <v>C2</v>
      </c>
      <c r="E129" s="9">
        <v>80</v>
      </c>
      <c r="F129" s="13">
        <v>25</v>
      </c>
    </row>
    <row r="130" spans="1:6">
      <c r="A130" s="7">
        <v>106568</v>
      </c>
      <c r="B130" s="7" t="s">
        <v>144</v>
      </c>
      <c r="C130" s="7" t="s">
        <v>18</v>
      </c>
      <c r="D130" s="7" t="str">
        <f>VLOOKUP(A:A,[1]Sheet1!$C:$I,7,0)</f>
        <v>C2</v>
      </c>
      <c r="E130" s="9">
        <v>80</v>
      </c>
      <c r="F130" s="13">
        <v>25</v>
      </c>
    </row>
    <row r="131" spans="1:6">
      <c r="A131" s="7">
        <v>116773</v>
      </c>
      <c r="B131" s="7" t="s">
        <v>145</v>
      </c>
      <c r="C131" s="7" t="s">
        <v>49</v>
      </c>
      <c r="D131" s="7" t="str">
        <f>VLOOKUP(A:A,[1]Sheet1!$C:$I,7,0)</f>
        <v>C2</v>
      </c>
      <c r="E131" s="9">
        <v>80</v>
      </c>
      <c r="F131" s="13">
        <v>25</v>
      </c>
    </row>
    <row r="132" spans="1:6">
      <c r="A132" s="7">
        <v>371</v>
      </c>
      <c r="B132" s="7" t="s">
        <v>146</v>
      </c>
      <c r="C132" s="7" t="s">
        <v>16</v>
      </c>
      <c r="D132" s="7" t="str">
        <f>VLOOKUP(A:A,[1]Sheet1!$C:$I,7,0)</f>
        <v>C2</v>
      </c>
      <c r="E132" s="9">
        <v>80</v>
      </c>
      <c r="F132" s="13">
        <v>25</v>
      </c>
    </row>
    <row r="133" spans="1:6">
      <c r="A133" s="7">
        <v>113298</v>
      </c>
      <c r="B133" s="7" t="s">
        <v>147</v>
      </c>
      <c r="C133" s="7" t="s">
        <v>49</v>
      </c>
      <c r="D133" s="7" t="str">
        <f>VLOOKUP(A:A,[1]Sheet1!$C:$I,7,0)</f>
        <v>C2</v>
      </c>
      <c r="E133" s="9">
        <v>80</v>
      </c>
      <c r="F133" s="13">
        <v>25</v>
      </c>
    </row>
    <row r="134" spans="1:6">
      <c r="A134" s="7">
        <v>56</v>
      </c>
      <c r="B134" s="7" t="s">
        <v>148</v>
      </c>
      <c r="C134" s="7" t="s">
        <v>47</v>
      </c>
      <c r="D134" s="7" t="str">
        <f>VLOOKUP(A:A,[1]Sheet1!$C:$I,7,0)</f>
        <v>C2</v>
      </c>
      <c r="E134" s="9">
        <v>80</v>
      </c>
      <c r="F134" s="13">
        <v>25</v>
      </c>
    </row>
    <row r="135" spans="1:6">
      <c r="A135" s="7">
        <v>114069</v>
      </c>
      <c r="B135" s="7" t="s">
        <v>149</v>
      </c>
      <c r="C135" s="7" t="s">
        <v>18</v>
      </c>
      <c r="D135" s="7" t="str">
        <f>VLOOKUP(A:A,[1]Sheet1!$C:$I,7,0)</f>
        <v>C2</v>
      </c>
      <c r="E135" s="9">
        <v>80</v>
      </c>
      <c r="F135" s="13">
        <v>25</v>
      </c>
    </row>
    <row r="136" spans="1:6">
      <c r="A136" s="7">
        <v>122686</v>
      </c>
      <c r="B136" s="7" t="s">
        <v>150</v>
      </c>
      <c r="C136" s="7" t="s">
        <v>22</v>
      </c>
      <c r="D136" s="7" t="str">
        <f>VLOOKUP(A:A,[1]Sheet1!$C:$I,7,0)</f>
        <v>C2</v>
      </c>
      <c r="E136" s="9">
        <v>80</v>
      </c>
      <c r="F136" s="13">
        <v>25</v>
      </c>
    </row>
    <row r="137" spans="1:6">
      <c r="A137" s="7">
        <v>122718</v>
      </c>
      <c r="B137" s="7" t="s">
        <v>151</v>
      </c>
      <c r="C137" s="7" t="s">
        <v>22</v>
      </c>
      <c r="D137" s="7" t="str">
        <f>VLOOKUP(A:A,[1]Sheet1!$C:$I,7,0)</f>
        <v>C2</v>
      </c>
      <c r="E137" s="9">
        <v>80</v>
      </c>
      <c r="F137" s="13">
        <v>25</v>
      </c>
    </row>
    <row r="138" spans="1:6">
      <c r="A138" s="7">
        <v>119262</v>
      </c>
      <c r="B138" s="7" t="s">
        <v>152</v>
      </c>
      <c r="C138" s="7" t="s">
        <v>24</v>
      </c>
      <c r="D138" s="7" t="str">
        <f>VLOOKUP(A:A,[1]Sheet1!$C:$I,7,0)</f>
        <v>C2</v>
      </c>
      <c r="E138" s="9">
        <v>80</v>
      </c>
      <c r="F138" s="13">
        <v>25</v>
      </c>
    </row>
    <row r="139" spans="1:6">
      <c r="A139" s="7">
        <v>117923</v>
      </c>
      <c r="B139" s="7" t="s">
        <v>153</v>
      </c>
      <c r="C139" s="7" t="s">
        <v>22</v>
      </c>
      <c r="D139" s="7" t="str">
        <f>VLOOKUP(A:A,[1]Sheet1!$C:$I,7,0)</f>
        <v>C2</v>
      </c>
      <c r="E139" s="9">
        <v>80</v>
      </c>
      <c r="F139" s="13">
        <v>25</v>
      </c>
    </row>
    <row r="140" spans="1:6">
      <c r="A140" s="7">
        <v>122176</v>
      </c>
      <c r="B140" s="7" t="s">
        <v>154</v>
      </c>
      <c r="C140" s="7" t="s">
        <v>47</v>
      </c>
      <c r="D140" s="7" t="str">
        <f>VLOOKUP(A:A,[1]Sheet1!$C:$I,7,0)</f>
        <v>C2</v>
      </c>
      <c r="E140" s="9">
        <v>80</v>
      </c>
      <c r="F140" s="13">
        <v>25</v>
      </c>
    </row>
    <row r="141" spans="1:6">
      <c r="A141" s="7">
        <v>117637</v>
      </c>
      <c r="B141" s="7" t="s">
        <v>155</v>
      </c>
      <c r="C141" s="7" t="s">
        <v>22</v>
      </c>
      <c r="D141" s="7" t="str">
        <f>VLOOKUP(A:A,[1]Sheet1!$C:$I,7,0)</f>
        <v>C2</v>
      </c>
      <c r="E141" s="9">
        <v>80</v>
      </c>
      <c r="F141" s="13">
        <v>25</v>
      </c>
    </row>
    <row r="142" spans="1:6">
      <c r="A142" s="7">
        <v>128640</v>
      </c>
      <c r="B142" s="12" t="s">
        <v>156</v>
      </c>
      <c r="C142" s="12" t="s">
        <v>9</v>
      </c>
      <c r="D142" s="7" t="str">
        <f>VLOOKUP(A:A,[1]Sheet1!$C:$I,7,0)</f>
        <v>C2</v>
      </c>
      <c r="E142" s="9">
        <v>80</v>
      </c>
      <c r="F142" s="13">
        <v>25</v>
      </c>
    </row>
    <row r="143" s="12" customFormat="1" spans="1:6">
      <c r="A143" s="7">
        <v>307</v>
      </c>
      <c r="B143" s="7" t="s">
        <v>157</v>
      </c>
      <c r="C143" s="7" t="s">
        <v>13</v>
      </c>
      <c r="D143" s="7" t="str">
        <f>VLOOKUP(A:A,[1]Sheet1!$C:$I,7,0)</f>
        <v>T</v>
      </c>
      <c r="E143" s="9">
        <v>250</v>
      </c>
      <c r="F143" s="13">
        <v>50</v>
      </c>
    </row>
  </sheetData>
  <sortState ref="A2:F143">
    <sortCondition ref="D2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workbookViewId="0">
      <selection activeCell="C37" sqref="C37"/>
    </sheetView>
  </sheetViews>
  <sheetFormatPr defaultColWidth="9" defaultRowHeight="13.5" outlineLevelCol="2"/>
  <cols>
    <col min="2" max="2" width="41.875" customWidth="1"/>
  </cols>
  <sheetData>
    <row r="1" spans="1:3">
      <c r="A1" s="6" t="s">
        <v>0</v>
      </c>
      <c r="B1" s="6" t="s">
        <v>1</v>
      </c>
      <c r="C1" s="6" t="s">
        <v>2</v>
      </c>
    </row>
    <row r="2" spans="1:3">
      <c r="A2" s="7">
        <v>341</v>
      </c>
      <c r="B2" s="7" t="s">
        <v>21</v>
      </c>
      <c r="C2" s="7" t="s">
        <v>22</v>
      </c>
    </row>
    <row r="3" spans="1:3">
      <c r="A3" s="7">
        <v>732</v>
      </c>
      <c r="B3" s="7" t="s">
        <v>73</v>
      </c>
      <c r="C3" s="7" t="s">
        <v>22</v>
      </c>
    </row>
    <row r="4" spans="1:3">
      <c r="A4" s="7">
        <v>111400</v>
      </c>
      <c r="B4" s="7" t="s">
        <v>58</v>
      </c>
      <c r="C4" s="7" t="s">
        <v>22</v>
      </c>
    </row>
    <row r="5" spans="1:3">
      <c r="A5" s="7">
        <v>591</v>
      </c>
      <c r="B5" s="7" t="s">
        <v>132</v>
      </c>
      <c r="C5" s="7" t="s">
        <v>22</v>
      </c>
    </row>
    <row r="6" spans="1:3">
      <c r="A6" s="7">
        <v>721</v>
      </c>
      <c r="B6" s="7" t="s">
        <v>61</v>
      </c>
      <c r="C6" s="7" t="s">
        <v>22</v>
      </c>
    </row>
    <row r="7" s="5" customFormat="1" spans="1:3">
      <c r="A7" s="8">
        <v>102564</v>
      </c>
      <c r="B7" s="8" t="s">
        <v>84</v>
      </c>
      <c r="C7" s="8" t="s">
        <v>22</v>
      </c>
    </row>
    <row r="8" spans="1:3">
      <c r="A8" s="7">
        <v>720</v>
      </c>
      <c r="B8" s="7" t="s">
        <v>85</v>
      </c>
      <c r="C8" s="7" t="s">
        <v>22</v>
      </c>
    </row>
    <row r="9" spans="1:3">
      <c r="A9" s="7">
        <v>716</v>
      </c>
      <c r="B9" s="7" t="s">
        <v>67</v>
      </c>
      <c r="C9" s="7" t="s">
        <v>22</v>
      </c>
    </row>
    <row r="10" spans="1:3">
      <c r="A10" s="7">
        <v>123007</v>
      </c>
      <c r="B10" s="7" t="s">
        <v>133</v>
      </c>
      <c r="C10" s="7" t="s">
        <v>22</v>
      </c>
    </row>
    <row r="11" spans="1:3">
      <c r="A11" s="7">
        <v>549</v>
      </c>
      <c r="B11" s="7" t="s">
        <v>103</v>
      </c>
      <c r="C11" s="7" t="s">
        <v>22</v>
      </c>
    </row>
    <row r="12" spans="1:3">
      <c r="A12" s="7">
        <v>539</v>
      </c>
      <c r="B12" s="7" t="s">
        <v>111</v>
      </c>
      <c r="C12" s="7" t="s">
        <v>22</v>
      </c>
    </row>
    <row r="13" spans="1:3">
      <c r="A13" s="7">
        <v>717</v>
      </c>
      <c r="B13" s="7" t="s">
        <v>112</v>
      </c>
      <c r="C13" s="7" t="s">
        <v>22</v>
      </c>
    </row>
    <row r="14" spans="1:3">
      <c r="A14" s="7">
        <v>104533</v>
      </c>
      <c r="B14" s="7" t="s">
        <v>138</v>
      </c>
      <c r="C14" s="7" t="s">
        <v>22</v>
      </c>
    </row>
    <row r="15" spans="1:3">
      <c r="A15" s="7">
        <v>746</v>
      </c>
      <c r="B15" s="7" t="s">
        <v>121</v>
      </c>
      <c r="C15" s="7" t="s">
        <v>22</v>
      </c>
    </row>
    <row r="16" spans="1:3">
      <c r="A16" s="7">
        <v>748</v>
      </c>
      <c r="B16" s="7" t="s">
        <v>128</v>
      </c>
      <c r="C16" s="7" t="s">
        <v>22</v>
      </c>
    </row>
    <row r="17" spans="1:3">
      <c r="A17" s="7">
        <v>107728</v>
      </c>
      <c r="B17" s="7" t="s">
        <v>130</v>
      </c>
      <c r="C17" s="7" t="s">
        <v>22</v>
      </c>
    </row>
    <row r="18" spans="1:3">
      <c r="A18" s="7">
        <v>122686</v>
      </c>
      <c r="B18" s="7" t="s">
        <v>150</v>
      </c>
      <c r="C18" s="7" t="s">
        <v>22</v>
      </c>
    </row>
    <row r="19" spans="1:3">
      <c r="A19" s="7">
        <v>122718</v>
      </c>
      <c r="B19" s="7" t="s">
        <v>151</v>
      </c>
      <c r="C19" s="7" t="s">
        <v>22</v>
      </c>
    </row>
    <row r="20" spans="1:3">
      <c r="A20" s="7">
        <v>117923</v>
      </c>
      <c r="B20" s="7" t="s">
        <v>153</v>
      </c>
      <c r="C20" s="7" t="s">
        <v>22</v>
      </c>
    </row>
    <row r="21" spans="1:3">
      <c r="A21" s="7">
        <v>594</v>
      </c>
      <c r="B21" s="7" t="s">
        <v>131</v>
      </c>
      <c r="C21" s="7" t="s">
        <v>22</v>
      </c>
    </row>
    <row r="22" spans="1:3">
      <c r="A22" s="7">
        <v>117637</v>
      </c>
      <c r="B22" s="7" t="s">
        <v>155</v>
      </c>
      <c r="C22" s="7" t="s">
        <v>22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workbookViewId="0">
      <selection activeCell="D15" sqref="D15:D16"/>
    </sheetView>
  </sheetViews>
  <sheetFormatPr defaultColWidth="9" defaultRowHeight="14.25" outlineLevelRow="3" outlineLevelCol="4"/>
  <cols>
    <col min="1" max="1" width="11.125" style="1" customWidth="1"/>
    <col min="2" max="2" width="13.5" style="1" customWidth="1"/>
    <col min="3" max="3" width="18.75" style="1" customWidth="1"/>
    <col min="4" max="4" width="15.25" style="1" customWidth="1"/>
    <col min="5" max="5" width="12.75" style="1" customWidth="1"/>
    <col min="6" max="16384" width="9" style="1"/>
  </cols>
  <sheetData>
    <row r="1" spans="2:5">
      <c r="B1" s="1" t="s">
        <v>158</v>
      </c>
      <c r="D1" s="1" t="s">
        <v>159</v>
      </c>
      <c r="E1" s="1" t="s">
        <v>160</v>
      </c>
    </row>
    <row r="2" ht="29" customHeight="1" spans="1:5">
      <c r="A2" s="2" t="s">
        <v>161</v>
      </c>
      <c r="B2" s="1" t="s">
        <v>162</v>
      </c>
      <c r="C2" s="3" t="s">
        <v>163</v>
      </c>
      <c r="D2" s="4" t="s">
        <v>164</v>
      </c>
      <c r="E2" s="3" t="s">
        <v>165</v>
      </c>
    </row>
    <row r="3" spans="1:5">
      <c r="A3" s="1" t="s">
        <v>166</v>
      </c>
      <c r="B3" s="1">
        <v>20</v>
      </c>
      <c r="C3" s="1">
        <v>30</v>
      </c>
      <c r="D3" s="1" t="s">
        <v>167</v>
      </c>
      <c r="E3" s="1">
        <v>40</v>
      </c>
    </row>
    <row r="4" spans="1:5">
      <c r="A4" s="1" t="s">
        <v>168</v>
      </c>
      <c r="B4" s="1">
        <v>20</v>
      </c>
      <c r="C4" s="1">
        <v>30</v>
      </c>
      <c r="D4" s="1" t="s">
        <v>169</v>
      </c>
      <c r="E4" s="1">
        <v>20</v>
      </c>
    </row>
  </sheetData>
  <mergeCells count="1">
    <mergeCell ref="B1:C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2022-07-01T03:00:00Z</dcterms:created>
  <dcterms:modified xsi:type="dcterms:W3CDTF">2022-10-28T08:35:41Z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D57CE6A7C3AB4AC3B5B0717F3BAE38B3</vt:lpwstr>
  </property>
  <property fmtid="{D5CDD505-2E9C-101B-9397-08002B2CF9AE}" pid="3" name="KSOProductBuildVer">
    <vt:lpwstr>2052-11.1.0.12598</vt:lpwstr>
  </property>
</Properties>
</file>