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Sheet1!$A$1:$XFA$19</definedName>
  </definedNames>
  <calcPr calcId="144525"/>
</workbook>
</file>

<file path=xl/sharedStrings.xml><?xml version="1.0" encoding="utf-8"?>
<sst xmlns="http://schemas.openxmlformats.org/spreadsheetml/2006/main" count="125" uniqueCount="73">
  <si>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</si>
  <si>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</si>
  <si>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</si>
  <si>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</si>
  <si>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</si>
  <si>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</si>
  <si>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</si>
  <si>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</si>
  <si>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调出数量</t>
  </si>
  <si>
    <t>调入门店id</t>
  </si>
  <si>
    <t>调入门店名</t>
  </si>
  <si>
    <t>调入门店销售</t>
  </si>
  <si>
    <t>调入门店90天日均</t>
  </si>
  <si>
    <t>调入门店库存有效期</t>
  </si>
  <si>
    <t>调入门店库存数量</t>
  </si>
  <si>
    <t>调入后库存</t>
  </si>
  <si>
    <t>四川太极青羊区经一路药店</t>
  </si>
  <si>
    <t>尼麦角林片(思尔明)</t>
  </si>
  <si>
    <t>10mgx30片</t>
  </si>
  <si>
    <t>盒</t>
  </si>
  <si>
    <t>辉瑞制药有限公司</t>
  </si>
  <si>
    <t>四川太极锦江区宏济中路药店</t>
  </si>
  <si>
    <t>四川太极成华区龙潭西路药店</t>
  </si>
  <si>
    <t>四川太极红星店</t>
  </si>
  <si>
    <t>罗格列酮钠片(太罗)</t>
  </si>
  <si>
    <t>4mgx15片</t>
  </si>
  <si>
    <t>太极集团重庆涪陵制药厂有限公司</t>
  </si>
  <si>
    <t>四川太极旗舰店</t>
  </si>
  <si>
    <t>四川太极武侯区倪家桥路药店</t>
  </si>
  <si>
    <t/>
  </si>
  <si>
    <t>四川太极成华区华康路药店</t>
  </si>
  <si>
    <t>沙美特罗替卡松吸入粉雾剂(原：沙美特罗替卡松粉吸入剂)</t>
  </si>
  <si>
    <t>50ug:100ugx60吸(含准纳器)</t>
  </si>
  <si>
    <t xml:space="preserve">Glaxo Wellcome Production(法国) </t>
  </si>
  <si>
    <t>四川太极大邑县新场镇文昌街药店</t>
  </si>
  <si>
    <t>四川太极新都区新都街道万和北路药店</t>
  </si>
  <si>
    <t>甘草酸二铵肠溶胶囊</t>
  </si>
  <si>
    <t>50mgx12粒x2板</t>
  </si>
  <si>
    <t>正大天晴药业集团股份有限公司</t>
  </si>
  <si>
    <t>四川太极新津县五津镇五津西路二药房</t>
  </si>
  <si>
    <t>四川太极人民中路店</t>
  </si>
  <si>
    <t>阿昔莫司胶囊</t>
  </si>
  <si>
    <t xml:space="preserve">0.25gx24粒
</t>
  </si>
  <si>
    <t>鲁南贝特制药有限公司(原山东鲁南贝特制药有限公司)</t>
  </si>
  <si>
    <t>四川太极郫县郫筒镇一环路东南段药店</t>
  </si>
  <si>
    <t>50mgx63粒</t>
  </si>
  <si>
    <t xml:space="preserve">四川太极崇州市崇阳镇永康东路药店 </t>
  </si>
  <si>
    <t>四川太极武侯区逸都路药店</t>
  </si>
  <si>
    <t>乌美溴铵维兰特罗吸入粉雾剂</t>
  </si>
  <si>
    <t>62.5μg：25μgx30吸</t>
  </si>
  <si>
    <t>Glaxo Operations UK  Ltd (英国)</t>
  </si>
  <si>
    <t>四川太极青羊区十二桥药店</t>
  </si>
  <si>
    <t>沙格列汀片</t>
  </si>
  <si>
    <t>5mgx30片</t>
  </si>
  <si>
    <t>阿斯利康制药有限公司</t>
  </si>
  <si>
    <t>恩格列净片</t>
  </si>
  <si>
    <t>10mgx10片</t>
  </si>
  <si>
    <t>德国Boehringer Ingelheim Pharma GmbH＆Co.KG</t>
  </si>
  <si>
    <t>四川太极大邑县晋原镇子龙路店</t>
  </si>
  <si>
    <t>四川太极武侯区大华街药店</t>
  </si>
  <si>
    <t>盐酸二甲双胍缓释片</t>
  </si>
  <si>
    <t>0.5gx60片</t>
  </si>
  <si>
    <t>瓶</t>
  </si>
  <si>
    <t>四川太极金牛区蜀汉路药店</t>
  </si>
  <si>
    <t>武侯区佳灵路店</t>
  </si>
  <si>
    <t>维格列汀片</t>
  </si>
  <si>
    <t>50mgx14片</t>
  </si>
  <si>
    <t xml:space="preserve">盒 </t>
  </si>
  <si>
    <t>北京诺华制药有限公司</t>
  </si>
  <si>
    <t>新都区新繁镇繁江北路店</t>
  </si>
  <si>
    <t>吸入用布地奈德混悬液</t>
  </si>
  <si>
    <t>2ml:1mgx5支x6袋</t>
  </si>
  <si>
    <t>四川太极新都区新繁镇繁江北路药店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</si>
</sst>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2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"/>
  <sheetViews>
    <sheetView tabSelected="1" workbookViewId="0">
      <selection activeCell="I33" sqref="I33"/>
    </sheetView>
  </sheetViews>
  <sheetFormatPr defaultColWidth="9" defaultRowHeight="13.5"/>
  <cols>
    <col min="1" max="1" width="10.25" style="4" customWidth="1"/>
    <col min="2" max="2" width="24" style="4" customWidth="1"/>
    <col min="3" max="3" width="11.25" style="4" customWidth="1"/>
    <col min="4" max="4" width="26.375" style="4" customWidth="1"/>
    <col min="5" max="5" width="9" style="4"/>
    <col min="6" max="6" width="6.5" style="4" customWidth="1"/>
    <col min="7" max="7" width="11.875" style="4" customWidth="1"/>
    <col min="8" max="8" width="12.875" style="5" customWidth="1"/>
    <col min="9" max="9" width="7.5" style="4" customWidth="1"/>
    <col min="10" max="10" width="10.875" style="4" customWidth="1"/>
    <col min="11" max="11" width="21.125" style="4" customWidth="1"/>
    <col min="12" max="12" width="18.75" style="4" customWidth="1"/>
    <col min="13" max="13" width="9" style="4"/>
    <col min="14" max="14" width="24.25" style="4" customWidth="1"/>
    <col min="15" max="15" width="17.125" style="5"/>
    <col min="16" max="16" width="16.625" style="4" customWidth="1"/>
    <col min="17" max="17" width="17.125" style="4"/>
    <col min="18" max="18" width="16.625" style="4" customWidth="1"/>
    <col min="19" max="16384" width="9" style="4"/>
  </cols>
  <sheetData>
    <row r="1" s="1" customFormat="1" ht="24" customHeight="1" spans="1:16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20" t="s">
        <v>8</v>
      </c>
      <c r="J1" s="21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6" t="s">
        <v>14</v>
      </c>
      <c r="P1" s="22" t="s">
        <v>15</v>
      </c>
    </row>
    <row r="2" s="1" customFormat="1" ht="18" customHeight="1" spans="1:16381">
      <c r="A2" s="9">
        <v>116773</v>
      </c>
      <c r="B2" s="9" t="s">
        <v>16</v>
      </c>
      <c r="C2" s="10">
        <v>17259</v>
      </c>
      <c r="D2" s="9" t="s">
        <v>17</v>
      </c>
      <c r="E2" s="9" t="s">
        <v>18</v>
      </c>
      <c r="F2" s="9" t="s">
        <v>19</v>
      </c>
      <c r="G2" s="9" t="s">
        <v>20</v>
      </c>
      <c r="H2" s="11">
        <v>44895</v>
      </c>
      <c r="I2" s="23">
        <v>1</v>
      </c>
      <c r="J2" s="24">
        <v>116482</v>
      </c>
      <c r="K2" s="9" t="s">
        <v>21</v>
      </c>
      <c r="L2" s="9">
        <v>15</v>
      </c>
      <c r="M2" s="9">
        <v>0.17</v>
      </c>
      <c r="N2" s="11">
        <v>45077</v>
      </c>
      <c r="O2" s="9">
        <v>10</v>
      </c>
      <c r="P2" s="25">
        <f>O2+I2</f>
        <v>11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2" customFormat="1" ht="18" customHeight="1" spans="1:16">
      <c r="A3" s="9">
        <v>545</v>
      </c>
      <c r="B3" s="9" t="s">
        <v>22</v>
      </c>
      <c r="C3" s="10">
        <v>17259</v>
      </c>
      <c r="D3" s="9" t="s">
        <v>17</v>
      </c>
      <c r="E3" s="9" t="s">
        <v>18</v>
      </c>
      <c r="F3" s="9" t="s">
        <v>19</v>
      </c>
      <c r="G3" s="9" t="s">
        <v>20</v>
      </c>
      <c r="H3" s="11">
        <v>45016</v>
      </c>
      <c r="I3" s="23">
        <v>5</v>
      </c>
      <c r="J3" s="24">
        <v>116482</v>
      </c>
      <c r="K3" s="9" t="s">
        <v>21</v>
      </c>
      <c r="L3" s="9">
        <v>15</v>
      </c>
      <c r="M3" s="9">
        <v>0.17</v>
      </c>
      <c r="N3" s="11">
        <v>45077</v>
      </c>
      <c r="O3" s="9">
        <v>10</v>
      </c>
      <c r="P3" s="25">
        <f>O3+I3</f>
        <v>15</v>
      </c>
    </row>
    <row r="4" s="2" customFormat="1" ht="18" customHeight="1" spans="1:16">
      <c r="A4" s="9">
        <v>308</v>
      </c>
      <c r="B4" s="9" t="s">
        <v>23</v>
      </c>
      <c r="C4" s="10">
        <v>23365</v>
      </c>
      <c r="D4" s="9" t="s">
        <v>24</v>
      </c>
      <c r="E4" s="9" t="s">
        <v>25</v>
      </c>
      <c r="F4" s="9" t="s">
        <v>19</v>
      </c>
      <c r="G4" s="9" t="s">
        <v>26</v>
      </c>
      <c r="H4" s="11">
        <v>44681</v>
      </c>
      <c r="I4" s="23">
        <v>2</v>
      </c>
      <c r="J4" s="24">
        <v>307</v>
      </c>
      <c r="K4" s="9" t="s">
        <v>27</v>
      </c>
      <c r="L4" s="9">
        <v>137</v>
      </c>
      <c r="M4" s="9">
        <v>1.52</v>
      </c>
      <c r="N4" s="11">
        <v>45107</v>
      </c>
      <c r="O4" s="9">
        <v>56</v>
      </c>
      <c r="P4" s="25">
        <f>O4+I4</f>
        <v>58</v>
      </c>
    </row>
    <row r="5" s="2" customFormat="1" ht="18" customHeight="1" spans="1:16">
      <c r="A5" s="9">
        <v>116773</v>
      </c>
      <c r="B5" s="9" t="s">
        <v>16</v>
      </c>
      <c r="C5" s="10">
        <v>23365</v>
      </c>
      <c r="D5" s="9" t="s">
        <v>24</v>
      </c>
      <c r="E5" s="9" t="s">
        <v>25</v>
      </c>
      <c r="F5" s="9" t="s">
        <v>19</v>
      </c>
      <c r="G5" s="9" t="s">
        <v>26</v>
      </c>
      <c r="H5" s="11">
        <v>44926</v>
      </c>
      <c r="I5" s="23">
        <v>1</v>
      </c>
      <c r="J5" s="24">
        <v>113299</v>
      </c>
      <c r="K5" s="9" t="s">
        <v>28</v>
      </c>
      <c r="L5" s="9">
        <v>26</v>
      </c>
      <c r="M5" s="9">
        <v>0.29</v>
      </c>
      <c r="N5" s="11" t="s">
        <v>29</v>
      </c>
      <c r="O5" s="9">
        <v>0</v>
      </c>
      <c r="P5" s="25">
        <f>O5+I5</f>
        <v>1</v>
      </c>
    </row>
    <row r="6" s="2" customFormat="1" ht="18" customHeight="1" spans="1:16">
      <c r="A6" s="9">
        <v>740</v>
      </c>
      <c r="B6" s="9" t="s">
        <v>30</v>
      </c>
      <c r="C6" s="10">
        <v>29059</v>
      </c>
      <c r="D6" s="9" t="s">
        <v>31</v>
      </c>
      <c r="E6" s="9" t="s">
        <v>32</v>
      </c>
      <c r="F6" s="9" t="s">
        <v>19</v>
      </c>
      <c r="G6" s="9" t="s">
        <v>33</v>
      </c>
      <c r="H6" s="11">
        <v>44933</v>
      </c>
      <c r="I6" s="23">
        <v>2</v>
      </c>
      <c r="J6" s="24">
        <v>720</v>
      </c>
      <c r="K6" s="9" t="s">
        <v>34</v>
      </c>
      <c r="L6" s="9">
        <v>8</v>
      </c>
      <c r="M6" s="9">
        <v>0.09</v>
      </c>
      <c r="N6" s="11">
        <v>44933</v>
      </c>
      <c r="O6" s="9">
        <v>2</v>
      </c>
      <c r="P6" s="25">
        <f>O6+I6</f>
        <v>4</v>
      </c>
    </row>
    <row r="7" s="2" customFormat="1" ht="18" customHeight="1" spans="1:16">
      <c r="A7" s="9">
        <v>116773</v>
      </c>
      <c r="B7" s="9" t="s">
        <v>16</v>
      </c>
      <c r="C7" s="10">
        <v>29059</v>
      </c>
      <c r="D7" s="9" t="s">
        <v>31</v>
      </c>
      <c r="E7" s="9" t="s">
        <v>32</v>
      </c>
      <c r="F7" s="9" t="s">
        <v>19</v>
      </c>
      <c r="G7" s="9" t="s">
        <v>33</v>
      </c>
      <c r="H7" s="11">
        <v>44740</v>
      </c>
      <c r="I7" s="23">
        <v>1</v>
      </c>
      <c r="J7" s="24">
        <v>720</v>
      </c>
      <c r="K7" s="9" t="s">
        <v>35</v>
      </c>
      <c r="L7" s="9">
        <v>8</v>
      </c>
      <c r="M7" s="9">
        <v>0.09</v>
      </c>
      <c r="N7" s="11">
        <v>44933</v>
      </c>
      <c r="O7" s="9">
        <v>3</v>
      </c>
      <c r="P7" s="25">
        <f>O7+I7</f>
        <v>4</v>
      </c>
    </row>
    <row r="8" s="2" customFormat="1" ht="18" customHeight="1" spans="1:16">
      <c r="A8" s="9">
        <v>116773</v>
      </c>
      <c r="B8" s="9" t="s">
        <v>16</v>
      </c>
      <c r="C8" s="10">
        <v>53805</v>
      </c>
      <c r="D8" s="9" t="s">
        <v>36</v>
      </c>
      <c r="E8" s="9" t="s">
        <v>37</v>
      </c>
      <c r="F8" s="9" t="s">
        <v>19</v>
      </c>
      <c r="G8" s="9" t="s">
        <v>38</v>
      </c>
      <c r="H8" s="11">
        <v>44712</v>
      </c>
      <c r="I8" s="23">
        <v>2</v>
      </c>
      <c r="J8" s="24">
        <v>108656</v>
      </c>
      <c r="K8" s="9" t="s">
        <v>39</v>
      </c>
      <c r="L8" s="9">
        <v>20</v>
      </c>
      <c r="M8" s="9">
        <v>0.22</v>
      </c>
      <c r="N8" s="11">
        <v>44985</v>
      </c>
      <c r="O8" s="9">
        <v>4</v>
      </c>
      <c r="P8" s="25">
        <f>O8+I8</f>
        <v>6</v>
      </c>
    </row>
    <row r="9" s="2" customFormat="1" ht="18" customHeight="1" spans="1:16">
      <c r="A9" s="9">
        <v>308</v>
      </c>
      <c r="B9" s="9" t="s">
        <v>23</v>
      </c>
      <c r="C9" s="10">
        <v>53805</v>
      </c>
      <c r="D9" s="9" t="s">
        <v>36</v>
      </c>
      <c r="E9" s="9" t="s">
        <v>37</v>
      </c>
      <c r="F9" s="9" t="s">
        <v>19</v>
      </c>
      <c r="G9" s="9" t="s">
        <v>38</v>
      </c>
      <c r="H9" s="11">
        <v>44834</v>
      </c>
      <c r="I9" s="23">
        <v>2</v>
      </c>
      <c r="J9" s="24">
        <v>108656</v>
      </c>
      <c r="K9" s="9" t="s">
        <v>39</v>
      </c>
      <c r="L9" s="9">
        <v>20</v>
      </c>
      <c r="M9" s="9">
        <v>0.22</v>
      </c>
      <c r="N9" s="11">
        <v>44985</v>
      </c>
      <c r="O9" s="9">
        <v>4</v>
      </c>
      <c r="P9" s="25">
        <f>O9+I9</f>
        <v>6</v>
      </c>
    </row>
    <row r="10" s="2" customFormat="1" ht="18" customHeight="1" spans="1:16381">
      <c r="A10" s="9">
        <v>349</v>
      </c>
      <c r="B10" s="9" t="s">
        <v>40</v>
      </c>
      <c r="C10" s="10">
        <v>90323</v>
      </c>
      <c r="D10" s="9" t="s">
        <v>41</v>
      </c>
      <c r="E10" s="9" t="s">
        <v>42</v>
      </c>
      <c r="F10" s="9" t="s">
        <v>19</v>
      </c>
      <c r="G10" s="9" t="s">
        <v>43</v>
      </c>
      <c r="H10" s="11">
        <v>44742</v>
      </c>
      <c r="I10" s="23">
        <v>2</v>
      </c>
      <c r="J10" s="24">
        <v>747</v>
      </c>
      <c r="K10" s="9" t="s">
        <v>44</v>
      </c>
      <c r="L10" s="9">
        <v>7</v>
      </c>
      <c r="M10" s="9">
        <v>0.08</v>
      </c>
      <c r="N10" s="11">
        <v>44895</v>
      </c>
      <c r="O10" s="9">
        <v>1</v>
      </c>
      <c r="P10" s="25">
        <f>O10+I10</f>
        <v>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2" customFormat="1" ht="18" customHeight="1" spans="1:16">
      <c r="A11" s="9">
        <v>116773</v>
      </c>
      <c r="B11" s="9" t="s">
        <v>16</v>
      </c>
      <c r="C11" s="10">
        <v>159751</v>
      </c>
      <c r="D11" s="9" t="s">
        <v>36</v>
      </c>
      <c r="E11" s="9" t="s">
        <v>45</v>
      </c>
      <c r="F11" s="9" t="s">
        <v>19</v>
      </c>
      <c r="G11" s="9" t="s">
        <v>38</v>
      </c>
      <c r="H11" s="11">
        <v>45107</v>
      </c>
      <c r="I11" s="23">
        <v>2</v>
      </c>
      <c r="J11" s="24">
        <v>104428</v>
      </c>
      <c r="K11" s="9" t="s">
        <v>46</v>
      </c>
      <c r="L11" s="9">
        <v>20</v>
      </c>
      <c r="M11" s="9">
        <v>0.22</v>
      </c>
      <c r="N11" s="11">
        <v>45107</v>
      </c>
      <c r="O11" s="9">
        <v>6</v>
      </c>
      <c r="P11" s="25">
        <f>O11+I11</f>
        <v>8</v>
      </c>
    </row>
    <row r="12" s="2" customFormat="1" ht="18" customHeight="1" spans="1:16">
      <c r="A12" s="9">
        <v>308</v>
      </c>
      <c r="B12" s="9" t="s">
        <v>23</v>
      </c>
      <c r="C12" s="10">
        <v>159751</v>
      </c>
      <c r="D12" s="9" t="s">
        <v>36</v>
      </c>
      <c r="E12" s="9" t="s">
        <v>45</v>
      </c>
      <c r="F12" s="9" t="s">
        <v>19</v>
      </c>
      <c r="G12" s="9" t="s">
        <v>38</v>
      </c>
      <c r="H12" s="11">
        <v>44895</v>
      </c>
      <c r="I12" s="23">
        <v>1</v>
      </c>
      <c r="J12" s="24">
        <v>104428</v>
      </c>
      <c r="K12" s="9" t="s">
        <v>46</v>
      </c>
      <c r="L12" s="9">
        <v>20</v>
      </c>
      <c r="M12" s="9">
        <v>0.22</v>
      </c>
      <c r="N12" s="11">
        <v>45107</v>
      </c>
      <c r="O12" s="9">
        <v>6</v>
      </c>
      <c r="P12" s="25">
        <f>O12+I12</f>
        <v>7</v>
      </c>
    </row>
    <row r="13" s="2" customFormat="1" ht="18" customHeight="1" spans="1:16">
      <c r="A13" s="9">
        <v>113298</v>
      </c>
      <c r="B13" s="9" t="s">
        <v>47</v>
      </c>
      <c r="C13" s="10">
        <v>179144</v>
      </c>
      <c r="D13" s="9" t="s">
        <v>48</v>
      </c>
      <c r="E13" s="9" t="s">
        <v>49</v>
      </c>
      <c r="F13" s="9" t="s">
        <v>19</v>
      </c>
      <c r="G13" s="9" t="s">
        <v>50</v>
      </c>
      <c r="H13" s="11">
        <v>44726</v>
      </c>
      <c r="I13" s="23">
        <v>2</v>
      </c>
      <c r="J13" s="24">
        <v>582</v>
      </c>
      <c r="K13" s="9" t="s">
        <v>51</v>
      </c>
      <c r="L13" s="9">
        <v>9</v>
      </c>
      <c r="M13" s="9">
        <v>0.1</v>
      </c>
      <c r="N13" s="11">
        <v>44635</v>
      </c>
      <c r="O13" s="9">
        <v>3</v>
      </c>
      <c r="P13" s="25">
        <f>O13+I13</f>
        <v>5</v>
      </c>
    </row>
    <row r="14" s="2" customFormat="1" ht="18" customHeight="1" spans="1:16">
      <c r="A14" s="9">
        <v>116773</v>
      </c>
      <c r="B14" s="9" t="s">
        <v>16</v>
      </c>
      <c r="C14" s="10">
        <v>182411</v>
      </c>
      <c r="D14" s="9" t="s">
        <v>52</v>
      </c>
      <c r="E14" s="9" t="s">
        <v>53</v>
      </c>
      <c r="F14" s="9" t="s">
        <v>19</v>
      </c>
      <c r="G14" s="9" t="s">
        <v>54</v>
      </c>
      <c r="H14" s="11">
        <v>45077</v>
      </c>
      <c r="I14" s="23">
        <v>2</v>
      </c>
      <c r="J14" s="24">
        <v>307</v>
      </c>
      <c r="K14" s="9" t="s">
        <v>27</v>
      </c>
      <c r="L14" s="9">
        <v>29</v>
      </c>
      <c r="M14" s="9">
        <v>0.32</v>
      </c>
      <c r="N14" s="11">
        <v>45077</v>
      </c>
      <c r="O14" s="9">
        <v>11</v>
      </c>
      <c r="P14" s="25">
        <f>O14+I14</f>
        <v>13</v>
      </c>
    </row>
    <row r="15" s="2" customFormat="1" ht="18" customHeight="1" spans="1:16">
      <c r="A15" s="9">
        <v>116773</v>
      </c>
      <c r="B15" s="9" t="s">
        <v>16</v>
      </c>
      <c r="C15" s="10">
        <v>186406</v>
      </c>
      <c r="D15" s="9" t="s">
        <v>55</v>
      </c>
      <c r="E15" s="9" t="s">
        <v>56</v>
      </c>
      <c r="F15" s="9" t="s">
        <v>19</v>
      </c>
      <c r="G15" s="9" t="s">
        <v>57</v>
      </c>
      <c r="H15" s="11">
        <v>44926</v>
      </c>
      <c r="I15" s="23">
        <v>2</v>
      </c>
      <c r="J15" s="24">
        <v>539</v>
      </c>
      <c r="K15" s="9" t="s">
        <v>58</v>
      </c>
      <c r="L15" s="9">
        <v>68</v>
      </c>
      <c r="M15" s="9">
        <v>0.76</v>
      </c>
      <c r="N15" s="11">
        <v>45230</v>
      </c>
      <c r="O15" s="9">
        <v>29</v>
      </c>
      <c r="P15" s="25">
        <f>O15+I15</f>
        <v>31</v>
      </c>
    </row>
    <row r="16" s="2" customFormat="1" ht="18" customHeight="1" spans="1:16">
      <c r="A16" s="9">
        <v>104429</v>
      </c>
      <c r="B16" s="9" t="s">
        <v>59</v>
      </c>
      <c r="C16" s="10">
        <v>187804</v>
      </c>
      <c r="D16" s="9" t="s">
        <v>60</v>
      </c>
      <c r="E16" s="9" t="s">
        <v>61</v>
      </c>
      <c r="F16" s="9" t="s">
        <v>62</v>
      </c>
      <c r="G16" s="9" t="s">
        <v>38</v>
      </c>
      <c r="H16" s="11">
        <v>44895</v>
      </c>
      <c r="I16" s="23">
        <v>5</v>
      </c>
      <c r="J16" s="24">
        <v>105267</v>
      </c>
      <c r="K16" s="9" t="s">
        <v>63</v>
      </c>
      <c r="L16" s="9">
        <v>25</v>
      </c>
      <c r="M16" s="9">
        <v>0.28</v>
      </c>
      <c r="N16" s="11">
        <v>44895</v>
      </c>
      <c r="O16" s="9">
        <v>6</v>
      </c>
      <c r="P16" s="25">
        <f>O16+I16</f>
        <v>11</v>
      </c>
    </row>
    <row r="17" s="2" customFormat="1" ht="18" customHeight="1" spans="1:16381">
      <c r="A17" s="12">
        <v>102565</v>
      </c>
      <c r="B17" s="12" t="s">
        <v>64</v>
      </c>
      <c r="C17" s="13">
        <v>189673</v>
      </c>
      <c r="D17" s="14" t="s">
        <v>65</v>
      </c>
      <c r="E17" s="12" t="s">
        <v>66</v>
      </c>
      <c r="F17" s="12" t="s">
        <v>67</v>
      </c>
      <c r="G17" s="15" t="s">
        <v>68</v>
      </c>
      <c r="H17" s="16">
        <v>44926</v>
      </c>
      <c r="I17" s="26">
        <v>10</v>
      </c>
      <c r="J17" s="27">
        <v>730</v>
      </c>
      <c r="K17" s="12" t="s">
        <v>69</v>
      </c>
      <c r="L17" s="12">
        <v>15</v>
      </c>
      <c r="M17" s="12">
        <v>0.17</v>
      </c>
      <c r="N17" s="16">
        <v>44926</v>
      </c>
      <c r="O17" s="28">
        <v>12</v>
      </c>
      <c r="P17" s="25">
        <f>O17+I17</f>
        <v>22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3"/>
    </row>
    <row r="18" s="2" customFormat="1" ht="18" customHeight="1" spans="1:16">
      <c r="A18" s="9">
        <v>308</v>
      </c>
      <c r="B18" s="9" t="s">
        <v>23</v>
      </c>
      <c r="C18" s="10">
        <v>197923</v>
      </c>
      <c r="D18" s="9" t="s">
        <v>70</v>
      </c>
      <c r="E18" s="9" t="s">
        <v>71</v>
      </c>
      <c r="F18" s="9" t="s">
        <v>19</v>
      </c>
      <c r="G18" s="9" t="s">
        <v>38</v>
      </c>
      <c r="H18" s="11">
        <v>44957</v>
      </c>
      <c r="I18" s="23">
        <v>1</v>
      </c>
      <c r="J18" s="24">
        <v>730</v>
      </c>
      <c r="K18" s="9" t="s">
        <v>72</v>
      </c>
      <c r="L18" s="9">
        <v>9.1666</v>
      </c>
      <c r="M18" s="9">
        <v>0.1</v>
      </c>
      <c r="N18" s="11">
        <v>45107</v>
      </c>
      <c r="O18" s="9">
        <v>1</v>
      </c>
      <c r="P18" s="25">
        <f>O18+I18</f>
        <v>2</v>
      </c>
    </row>
    <row r="19" s="3" customFormat="1" ht="18" customHeight="1" spans="1:16381">
      <c r="A19" s="17">
        <v>308</v>
      </c>
      <c r="B19" s="17" t="s">
        <v>23</v>
      </c>
      <c r="C19" s="18">
        <v>197923</v>
      </c>
      <c r="D19" s="17" t="s">
        <v>70</v>
      </c>
      <c r="E19" s="17" t="s">
        <v>71</v>
      </c>
      <c r="F19" s="17" t="s">
        <v>19</v>
      </c>
      <c r="G19" s="17" t="s">
        <v>38</v>
      </c>
      <c r="H19" s="19">
        <v>45016</v>
      </c>
      <c r="I19" s="29">
        <v>1</v>
      </c>
      <c r="J19" s="30">
        <v>730</v>
      </c>
      <c r="K19" s="17" t="s">
        <v>72</v>
      </c>
      <c r="L19" s="17">
        <v>9.1666</v>
      </c>
      <c r="M19" s="17">
        <v>0.1</v>
      </c>
      <c r="N19" s="19">
        <v>45107</v>
      </c>
      <c r="O19" s="17">
        <v>1</v>
      </c>
      <c r="P19" s="25">
        <f>O19+I19</f>
        <v>2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</row>
  </sheetData>
  <autoFilter ref="A1:XFA19">
    <sortState ref="A2:XFA19">
      <sortCondition ref="C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2021-09-30T02:03:36Z</dcterms:created>
  <dcterms:modified xsi:type="dcterms:W3CDTF">2021-09-30T09:54:10Z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B71B9D5007F24EFABCA3A829D3FEC526</vt:lpwstr>
  </property>
  <property fmtid="{D5CDD505-2E9C-101B-9397-08002B2CF9AE}" pid="3" name="KSOProductBuildVer">
    <vt:lpwstr>2052-11.1.0.10700</vt:lpwstr>
  </property>
</Properties>
</file>