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Sheet1!$A$2:$G$142</definedName>
  </definedNames>
  <calcPr calcId="144525"/>
</workbook>
</file>

<file path=xl/sharedStrings.xml><?xml version="1.0" encoding="utf-8"?>
<sst xmlns="http://schemas.openxmlformats.org/spreadsheetml/2006/main" count="288" uniqueCount="157">
  <si>
    <t>7月1日—7月31日  中药销售任务</t>
  </si>
  <si>
    <t>序号</t>
  </si>
  <si>
    <r>
      <t>门店</t>
    </r>
    <r>
      <rPr>
        <b/>
        <sz val="10"/>
        <rFont val="Arial"/>
        <charset val="0"/>
      </rPr>
      <t>id</t>
    </r>
  </si>
  <si>
    <t>门店名</t>
  </si>
  <si>
    <t>分类</t>
  </si>
  <si>
    <t>1档销售任务（奖励8%）</t>
  </si>
  <si>
    <t>1档日均    销售任务</t>
  </si>
  <si>
    <t>2档销售任务（奖励10%）</t>
  </si>
  <si>
    <t>2档日均      销售任务</t>
  </si>
  <si>
    <t>四川太极浆洗街药店</t>
  </si>
  <si>
    <t>A1</t>
  </si>
  <si>
    <t>四川太极青羊区北东街店</t>
  </si>
  <si>
    <t>四川太极青羊区十二桥药店</t>
  </si>
  <si>
    <t>成都成汉太极大药房有限公司</t>
  </si>
  <si>
    <t>四川太极邛崃中心药店</t>
  </si>
  <si>
    <t>A2</t>
  </si>
  <si>
    <t>四川太极光华药店</t>
  </si>
  <si>
    <t>四川太极光华村街药店</t>
  </si>
  <si>
    <t>A3</t>
  </si>
  <si>
    <t>四川太极五津西路药店</t>
  </si>
  <si>
    <t>四川太极锦江区榕声路店</t>
  </si>
  <si>
    <t>四川太极高新区锦城大道药店</t>
  </si>
  <si>
    <t>四川太极成华区万科路药店</t>
  </si>
  <si>
    <t>四川太极成华区华泰路药店</t>
  </si>
  <si>
    <t>四川太极新都区新繁镇繁江北路药店</t>
  </si>
  <si>
    <t>四川太极锦江区庆云南街药店</t>
  </si>
  <si>
    <t>四川太极青羊区贝森北路药店</t>
  </si>
  <si>
    <t>B1</t>
  </si>
  <si>
    <t>四川太极邛崃市文君街道杏林路药店</t>
  </si>
  <si>
    <t>四川太极青羊区青龙街药店</t>
  </si>
  <si>
    <t>四川太极怀远店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</si>
  <si>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</si>
  <si>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</si>
  <si>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</si>
  <si>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</si>
  <si>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</si>
  <si>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</si>
  <si>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</si>
  <si>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</si>
  <si>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</si>
  <si>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</si>
  <si>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四川太极新都区马超东路店</t>
  </si>
  <si>
    <t>四川太极郫县郫筒镇一环路东南段药店</t>
  </si>
  <si>
    <t>四川太极锦江区梨花街药店</t>
  </si>
  <si>
    <t>四川太极温江店</t>
  </si>
  <si>
    <t>四川太极清江东路药店</t>
  </si>
  <si>
    <t>四川太极新园大道药店</t>
  </si>
  <si>
    <t>四川太极锦江区水杉街药店</t>
  </si>
  <si>
    <t>四川太极锦江区观音桥街药店</t>
  </si>
  <si>
    <t>四川太极金牛区交大路第三药店</t>
  </si>
  <si>
    <t>四川太极高新区大源北街药店</t>
  </si>
  <si>
    <t>四川太极武侯区科华街药店</t>
  </si>
  <si>
    <t>四川太极大邑县晋原镇内蒙古大道桃源药店</t>
  </si>
  <si>
    <t>四川太极温江区公平街道江安路药店</t>
  </si>
  <si>
    <t>四川太极武侯区佳灵路药店</t>
  </si>
  <si>
    <t>B2</t>
  </si>
  <si>
    <t>四川太极金牛区银河北街药店</t>
  </si>
  <si>
    <t>四川太极金牛区蜀汉路药店</t>
  </si>
  <si>
    <t>四川太极高新区新下街药店</t>
  </si>
  <si>
    <t>四川太极青羊区蜀辉路药店</t>
  </si>
  <si>
    <t>四川太极武侯区大悦路药店</t>
  </si>
  <si>
    <t>四川太极新都区新都街道万和北路药店</t>
  </si>
  <si>
    <t>四川太极新津县五津镇五津西路二药房</t>
  </si>
  <si>
    <t>四川太极金牛区花照壁药店</t>
  </si>
  <si>
    <t>四川太极成华区东昌路一药店</t>
  </si>
  <si>
    <t>四川太极成华区培华东路药店</t>
  </si>
  <si>
    <t>四川太极西部店</t>
  </si>
  <si>
    <t>四川太极金带街药店</t>
  </si>
  <si>
    <t>C1</t>
  </si>
  <si>
    <t>四川太极金丝街药店</t>
  </si>
  <si>
    <t>四川太极高新天久北巷药店</t>
  </si>
  <si>
    <t>四川太极成华区崔家店路药店</t>
  </si>
  <si>
    <t>四川太极郫县郫筒镇东大街药店</t>
  </si>
  <si>
    <t>四川太极都江堰景中路店</t>
  </si>
  <si>
    <t>四川太极大邑县沙渠镇方圆路药店</t>
  </si>
  <si>
    <t>四川太极邛崃市临邛镇洪川小区药店</t>
  </si>
  <si>
    <t>四川太极成华区万宇路药店</t>
  </si>
  <si>
    <t>四川太极金牛区金沙路药店</t>
  </si>
  <si>
    <t>四川太极大邑县晋原镇东街药店</t>
  </si>
  <si>
    <t>四川太极成华区金马河路药店</t>
  </si>
  <si>
    <r>
      <t>四川太极崇州市崇阳镇永康东路药店</t>
    </r>
    <r>
      <rPr>
        <sz val="10"/>
        <rFont val="Arial"/>
        <charset val="0"/>
      </rPr>
      <t xml:space="preserve"> </t>
    </r>
  </si>
  <si>
    <t>四川太极高新区紫薇东路药店</t>
  </si>
  <si>
    <t>四川太极锦江区静沙南路药店</t>
  </si>
  <si>
    <t>四川太极金牛区花照壁中横街药店</t>
  </si>
  <si>
    <t>四川太极崇州中心店</t>
  </si>
  <si>
    <t>C2</t>
  </si>
  <si>
    <t>四川太极三江店</t>
  </si>
  <si>
    <t>四川太极红星店</t>
  </si>
  <si>
    <t>四川太极沙河源药店</t>
  </si>
  <si>
    <t>四川太极青羊区清江东路三药店</t>
  </si>
  <si>
    <t>四川太极人民中路店</t>
  </si>
  <si>
    <t>四川太极都江堰药店</t>
  </si>
  <si>
    <t>四川太极双林路药店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</si>
  <si>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</si>
  <si>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</si>
  <si>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</si>
  <si>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</si>
  <si>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</si>
  <si>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</si>
  <si>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</si>
  <si>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</si>
  <si>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</si>
  <si>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四川太极大邑县晋原镇通达东路五段药店</t>
  </si>
  <si>
    <t>四川太极大邑县新场镇文昌街药店</t>
  </si>
  <si>
    <t>四川太极锦江区柳翠路药店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</si>
  <si>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</si>
  <si>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</si>
  <si>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</si>
  <si>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</si>
  <si>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</si>
  <si>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</si>
  <si>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</si>
  <si>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</si>
  <si>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</si>
  <si>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</si>
  <si>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</si>
  <si>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</si>
  <si>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四川太极高新区中和大道药店</t>
  </si>
  <si>
    <t>四川太极大邑县晋原镇潘家街药店</t>
  </si>
  <si>
    <t>四川太极崇州市崇阳镇蜀州中路药店</t>
  </si>
  <si>
    <t>四川太极武侯区航中街药店</t>
  </si>
  <si>
    <t>四川太极成都高新区元华二巷药店</t>
  </si>
  <si>
    <t>四川太极武侯区丝竹路药店</t>
  </si>
  <si>
    <t>四川太极大邑县晋原镇北街药店</t>
  </si>
  <si>
    <t>四川太极金牛区银沙路药店</t>
  </si>
  <si>
    <t>四川太极金牛区五福桥东路药店</t>
  </si>
  <si>
    <t>四川太极武侯区双楠路药店</t>
  </si>
  <si>
    <t>四川太极青羊区蜀鑫路药店</t>
  </si>
  <si>
    <t>四川太极武侯区逸都路药店</t>
  </si>
  <si>
    <t>四川太极青羊区光华北五路药店</t>
  </si>
  <si>
    <t>四川太极高新区天顺路药店</t>
  </si>
  <si>
    <t>四川太极锦江区宏济中路药店</t>
  </si>
  <si>
    <t>四川太极武侯区科华北路药店</t>
  </si>
  <si>
    <t>四川太极兴义镇万兴路药店</t>
  </si>
  <si>
    <t>四川太极成华区龙潭西路药店</t>
  </si>
  <si>
    <t>四川太极邛崃市临邛镇长安大道药店</t>
  </si>
  <si>
    <t>四川太极锦江区合欢树街药店</t>
  </si>
  <si>
    <t>四川太极武侯区大华街药店</t>
  </si>
  <si>
    <t>四川太极高新区中和公济桥路药店</t>
  </si>
  <si>
    <t>四川太极都江堰市永丰街道宝莲路药店</t>
  </si>
  <si>
    <t>四川太极邛崃市临邛街道涌泉街药店</t>
  </si>
  <si>
    <t>四川太极成华区云龙南路药店</t>
  </si>
  <si>
    <t>四川太极武侯区倪家桥路药店</t>
  </si>
  <si>
    <t>四川太极青羊区光华西一路药店</t>
  </si>
  <si>
    <t>四川太极高新区剑南大道药店</t>
  </si>
  <si>
    <t>四川太极青羊区经一路药店</t>
  </si>
  <si>
    <t>四川太极武侯区长寿路药店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</si>
  <si>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</si>
  <si>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</si>
  <si>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</si>
  <si>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</si>
  <si>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</si>
  <si>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四川太极旗舰店</t>
  </si>
  <si>
    <t>T</t>
  </si>
  <si>
    <t>四川太极青羊区蜀源路药店</t>
  </si>
  <si>
    <t>四川太极青羊区金祥路药店</t>
  </si>
  <si>
    <t>合计销售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</si>
</sst>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7" fillId="25" borderId="3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workbookViewId="0">
      <selection activeCell="J8" sqref="J8"/>
    </sheetView>
  </sheetViews>
  <sheetFormatPr defaultColWidth="9" defaultRowHeight="13.5" outlineLevelCol="7"/>
  <cols>
    <col min="1" max="1" width="4.625" style="3" customWidth="1"/>
    <col min="2" max="2" width="8.29166666666667" style="3"/>
    <col min="3" max="3" width="35.375" style="4" customWidth="1"/>
    <col min="4" max="4" width="5" style="5" customWidth="1"/>
    <col min="5" max="5" width="12.625" style="6"/>
    <col min="6" max="6" width="11.25" style="7" customWidth="1"/>
    <col min="7" max="7" width="12.625" style="6"/>
    <col min="8" max="8" width="12.625" style="8"/>
    <col min="9" max="16384" width="9" style="9"/>
  </cols>
  <sheetData>
    <row r="1" ht="21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ht="24" spans="1:8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4" t="s">
        <v>6</v>
      </c>
      <c r="G2" s="15" t="s">
        <v>7</v>
      </c>
      <c r="H2" s="16" t="s">
        <v>8</v>
      </c>
    </row>
    <row r="3" spans="1:8">
      <c r="A3" s="17">
        <v>1</v>
      </c>
      <c r="B3" s="17">
        <v>337</v>
      </c>
      <c r="C3" s="18" t="s">
        <v>9</v>
      </c>
      <c r="D3" s="19" t="s">
        <v>10</v>
      </c>
      <c r="E3" s="20">
        <v>33540</v>
      </c>
      <c r="F3" s="21">
        <f>E3/31</f>
        <v>1081.93548387097</v>
      </c>
      <c r="G3" s="22">
        <v>36894</v>
      </c>
      <c r="H3" s="23">
        <f>G3/31</f>
        <v>1190.12903225806</v>
      </c>
    </row>
    <row r="4" spans="1:8">
      <c r="A4" s="17">
        <v>2</v>
      </c>
      <c r="B4" s="17">
        <v>517</v>
      </c>
      <c r="C4" s="18" t="s">
        <v>11</v>
      </c>
      <c r="D4" s="19" t="s">
        <v>10</v>
      </c>
      <c r="E4" s="20">
        <v>13500</v>
      </c>
      <c r="F4" s="21">
        <f t="shared" ref="F4:F35" si="0">E4/31</f>
        <v>435.483870967742</v>
      </c>
      <c r="G4" s="22">
        <v>14850</v>
      </c>
      <c r="H4" s="23">
        <f t="shared" ref="H4:H35" si="1">G4/31</f>
        <v>479.032258064516</v>
      </c>
    </row>
    <row r="5" spans="1:8">
      <c r="A5" s="17">
        <v>3</v>
      </c>
      <c r="B5" s="17">
        <v>582</v>
      </c>
      <c r="C5" s="18" t="s">
        <v>12</v>
      </c>
      <c r="D5" s="19" t="s">
        <v>10</v>
      </c>
      <c r="E5" s="20">
        <v>46740</v>
      </c>
      <c r="F5" s="21">
        <f t="shared" si="0"/>
        <v>1507.74193548387</v>
      </c>
      <c r="G5" s="22">
        <v>50480</v>
      </c>
      <c r="H5" s="23">
        <f t="shared" si="1"/>
        <v>1628.38709677419</v>
      </c>
    </row>
    <row r="6" spans="1:8">
      <c r="A6" s="17">
        <v>4</v>
      </c>
      <c r="B6" s="17">
        <v>750</v>
      </c>
      <c r="C6" s="18" t="s">
        <v>13</v>
      </c>
      <c r="D6" s="19" t="s">
        <v>10</v>
      </c>
      <c r="E6" s="20">
        <v>91200</v>
      </c>
      <c r="F6" s="21">
        <f t="shared" si="0"/>
        <v>2941.93548387097</v>
      </c>
      <c r="G6" s="22">
        <v>100320</v>
      </c>
      <c r="H6" s="23">
        <f t="shared" si="1"/>
        <v>3236.12903225806</v>
      </c>
    </row>
    <row r="7" spans="1:8">
      <c r="A7" s="17">
        <v>5</v>
      </c>
      <c r="B7" s="17">
        <v>341</v>
      </c>
      <c r="C7" s="18" t="s">
        <v>14</v>
      </c>
      <c r="D7" s="19" t="s">
        <v>15</v>
      </c>
      <c r="E7" s="20">
        <v>62100</v>
      </c>
      <c r="F7" s="21">
        <f t="shared" si="0"/>
        <v>2003.22580645161</v>
      </c>
      <c r="G7" s="22">
        <v>71415</v>
      </c>
      <c r="H7" s="23">
        <f t="shared" si="1"/>
        <v>2303.70967741935</v>
      </c>
    </row>
    <row r="8" spans="1:8">
      <c r="A8" s="17">
        <v>6</v>
      </c>
      <c r="B8" s="17">
        <v>343</v>
      </c>
      <c r="C8" s="18" t="s">
        <v>16</v>
      </c>
      <c r="D8" s="19" t="s">
        <v>15</v>
      </c>
      <c r="E8" s="20">
        <v>65000</v>
      </c>
      <c r="F8" s="21">
        <f t="shared" si="0"/>
        <v>2096.77419354839</v>
      </c>
      <c r="G8" s="22">
        <v>72000</v>
      </c>
      <c r="H8" s="23">
        <f t="shared" si="1"/>
        <v>2322.58064516129</v>
      </c>
    </row>
    <row r="9" spans="1:8">
      <c r="A9" s="17">
        <v>7</v>
      </c>
      <c r="B9" s="17">
        <v>365</v>
      </c>
      <c r="C9" s="18" t="s">
        <v>17</v>
      </c>
      <c r="D9" s="19" t="s">
        <v>18</v>
      </c>
      <c r="E9" s="20">
        <v>26220</v>
      </c>
      <c r="F9" s="21">
        <f t="shared" si="0"/>
        <v>845.806451612903</v>
      </c>
      <c r="G9" s="22">
        <v>29630</v>
      </c>
      <c r="H9" s="23">
        <f t="shared" si="1"/>
        <v>955.806451612903</v>
      </c>
    </row>
    <row r="10" spans="1:8">
      <c r="A10" s="17">
        <v>8</v>
      </c>
      <c r="B10" s="17">
        <v>385</v>
      </c>
      <c r="C10" s="18" t="s">
        <v>19</v>
      </c>
      <c r="D10" s="19" t="s">
        <v>15</v>
      </c>
      <c r="E10" s="20">
        <v>14190</v>
      </c>
      <c r="F10" s="21">
        <f t="shared" si="0"/>
        <v>457.741935483871</v>
      </c>
      <c r="G10" s="22">
        <v>15609</v>
      </c>
      <c r="H10" s="23">
        <f t="shared" si="1"/>
        <v>503.516129032258</v>
      </c>
    </row>
    <row r="11" spans="1:8">
      <c r="A11" s="17">
        <v>9</v>
      </c>
      <c r="B11" s="17">
        <v>546</v>
      </c>
      <c r="C11" s="18" t="s">
        <v>20</v>
      </c>
      <c r="D11" s="19" t="s">
        <v>18</v>
      </c>
      <c r="E11" s="20">
        <v>12642</v>
      </c>
      <c r="F11" s="21">
        <f t="shared" si="0"/>
        <v>407.806451612903</v>
      </c>
      <c r="G11" s="22">
        <v>14286</v>
      </c>
      <c r="H11" s="23">
        <f t="shared" si="1"/>
        <v>460.838709677419</v>
      </c>
    </row>
    <row r="12" spans="1:8">
      <c r="A12" s="17">
        <v>10</v>
      </c>
      <c r="B12" s="17">
        <v>571</v>
      </c>
      <c r="C12" s="18" t="s">
        <v>21</v>
      </c>
      <c r="D12" s="19" t="s">
        <v>15</v>
      </c>
      <c r="E12" s="20">
        <v>28800</v>
      </c>
      <c r="F12" s="21">
        <f t="shared" si="0"/>
        <v>929.032258064516</v>
      </c>
      <c r="G12" s="22">
        <v>31680</v>
      </c>
      <c r="H12" s="23">
        <f t="shared" si="1"/>
        <v>1021.93548387097</v>
      </c>
    </row>
    <row r="13" s="1" customFormat="1" spans="1:8">
      <c r="A13" s="17">
        <v>11</v>
      </c>
      <c r="B13" s="17">
        <v>707</v>
      </c>
      <c r="C13" s="18" t="s">
        <v>22</v>
      </c>
      <c r="D13" s="19" t="s">
        <v>15</v>
      </c>
      <c r="E13" s="20">
        <v>26220</v>
      </c>
      <c r="F13" s="21">
        <f t="shared" si="0"/>
        <v>845.806451612903</v>
      </c>
      <c r="G13" s="22">
        <v>29630</v>
      </c>
      <c r="H13" s="23">
        <f t="shared" si="1"/>
        <v>955.806451612903</v>
      </c>
    </row>
    <row r="14" spans="1:8">
      <c r="A14" s="17">
        <v>12</v>
      </c>
      <c r="B14" s="17">
        <v>712</v>
      </c>
      <c r="C14" s="18" t="s">
        <v>23</v>
      </c>
      <c r="D14" s="19" t="s">
        <v>15</v>
      </c>
      <c r="E14" s="20">
        <v>14190</v>
      </c>
      <c r="F14" s="21">
        <f t="shared" si="0"/>
        <v>457.741935483871</v>
      </c>
      <c r="G14" s="22">
        <v>15609</v>
      </c>
      <c r="H14" s="23">
        <f t="shared" si="1"/>
        <v>503.516129032258</v>
      </c>
    </row>
    <row r="15" spans="1:8">
      <c r="A15" s="17">
        <v>13</v>
      </c>
      <c r="B15" s="17">
        <v>730</v>
      </c>
      <c r="C15" s="18" t="s">
        <v>24</v>
      </c>
      <c r="D15" s="19" t="s">
        <v>15</v>
      </c>
      <c r="E15" s="20">
        <v>10830</v>
      </c>
      <c r="F15" s="21">
        <f t="shared" si="0"/>
        <v>349.354838709677</v>
      </c>
      <c r="G15" s="22">
        <v>12130</v>
      </c>
      <c r="H15" s="23">
        <f t="shared" si="1"/>
        <v>391.290322580645</v>
      </c>
    </row>
    <row r="16" spans="1:8">
      <c r="A16" s="17">
        <v>14</v>
      </c>
      <c r="B16" s="17">
        <v>742</v>
      </c>
      <c r="C16" s="18" t="s">
        <v>25</v>
      </c>
      <c r="D16" s="19" t="s">
        <v>15</v>
      </c>
      <c r="E16" s="20">
        <v>4845</v>
      </c>
      <c r="F16" s="21">
        <f t="shared" si="0"/>
        <v>156.290322580645</v>
      </c>
      <c r="G16" s="22">
        <v>5475</v>
      </c>
      <c r="H16" s="23">
        <f t="shared" si="1"/>
        <v>176.612903225806</v>
      </c>
    </row>
    <row r="17" spans="1:8">
      <c r="A17" s="17">
        <v>15</v>
      </c>
      <c r="B17" s="17">
        <v>103198</v>
      </c>
      <c r="C17" s="18" t="s">
        <v>26</v>
      </c>
      <c r="D17" s="19" t="s">
        <v>27</v>
      </c>
      <c r="E17" s="20">
        <v>7920</v>
      </c>
      <c r="F17" s="21">
        <f t="shared" si="0"/>
        <v>255.483870967742</v>
      </c>
      <c r="G17" s="22">
        <v>9187</v>
      </c>
      <c r="H17" s="23">
        <f t="shared" si="1"/>
        <v>296.354838709677</v>
      </c>
    </row>
    <row r="18" spans="1:8">
      <c r="A18" s="17">
        <v>16</v>
      </c>
      <c r="B18" s="17">
        <v>111400</v>
      </c>
      <c r="C18" s="18" t="s">
        <v>28</v>
      </c>
      <c r="D18" s="19" t="s">
        <v>15</v>
      </c>
      <c r="E18" s="20">
        <v>3420</v>
      </c>
      <c r="F18" s="21">
        <f t="shared" si="0"/>
        <v>110.322580645161</v>
      </c>
      <c r="G18" s="22">
        <v>4275</v>
      </c>
      <c r="H18" s="23">
        <f t="shared" si="1"/>
        <v>137.903225806452</v>
      </c>
    </row>
    <row r="19" spans="1:8">
      <c r="A19" s="17">
        <v>17</v>
      </c>
      <c r="B19" s="17">
        <v>114685</v>
      </c>
      <c r="C19" s="18" t="s">
        <v>29</v>
      </c>
      <c r="D19" s="19" t="s">
        <v>15</v>
      </c>
      <c r="E19" s="20">
        <v>10200</v>
      </c>
      <c r="F19" s="21">
        <f t="shared" si="0"/>
        <v>329.032258064516</v>
      </c>
      <c r="G19" s="22">
        <v>12750</v>
      </c>
      <c r="H19" s="23">
        <f t="shared" si="1"/>
        <v>411.290322580645</v>
      </c>
    </row>
    <row r="20" spans="1:8">
      <c r="A20" s="17">
        <v>18</v>
      </c>
      <c r="B20" s="17">
        <v>54</v>
      </c>
      <c r="C20" s="18" t="s">
        <v>30</v>
      </c>
      <c r="D20" s="19" t="s">
        <v>27</v>
      </c>
      <c r="E20" s="20">
        <v>11100</v>
      </c>
      <c r="F20" s="21">
        <f t="shared" si="0"/>
        <v>358.064516129032</v>
      </c>
      <c r="G20" s="22">
        <v>12654</v>
      </c>
      <c r="H20" s="23">
        <f t="shared" si="1"/>
        <v>408.193548387097</v>
      </c>
    </row>
    <row r="21" spans="1:8">
      <c r="A21" s="17">
        <v>19</v>
      </c>
      <c r="B21" s="17">
        <v>359</v>
      </c>
      <c r="C21" s="18" t="s">
        <v>31</v>
      </c>
      <c r="D21" s="19" t="s">
        <v>18</v>
      </c>
      <c r="E21" s="20">
        <v>11250</v>
      </c>
      <c r="F21" s="21">
        <f t="shared" si="0"/>
        <v>362.903225806452</v>
      </c>
      <c r="G21" s="22">
        <v>13050</v>
      </c>
      <c r="H21" s="23">
        <f t="shared" si="1"/>
        <v>420.967741935484</v>
      </c>
    </row>
    <row r="22" spans="1:8">
      <c r="A22" s="17">
        <v>20</v>
      </c>
      <c r="B22" s="17">
        <v>373</v>
      </c>
      <c r="C22" s="18" t="s">
        <v>32</v>
      </c>
      <c r="D22" s="19" t="s">
        <v>18</v>
      </c>
      <c r="E22" s="20">
        <v>11880</v>
      </c>
      <c r="F22" s="21">
        <f t="shared" si="0"/>
        <v>383.225806451613</v>
      </c>
      <c r="G22" s="22">
        <v>13425</v>
      </c>
      <c r="H22" s="23">
        <f t="shared" si="1"/>
        <v>433.064516129032</v>
      </c>
    </row>
    <row r="23" spans="1:8">
      <c r="A23" s="17">
        <v>21</v>
      </c>
      <c r="B23" s="17">
        <v>379</v>
      </c>
      <c r="C23" s="18" t="s">
        <v>33</v>
      </c>
      <c r="D23" s="19" t="s">
        <v>18</v>
      </c>
      <c r="E23" s="20">
        <v>18696</v>
      </c>
      <c r="F23" s="21">
        <f t="shared" si="0"/>
        <v>603.096774193548</v>
      </c>
      <c r="G23" s="22">
        <v>21127</v>
      </c>
      <c r="H23" s="23">
        <f t="shared" si="1"/>
        <v>681.516129032258</v>
      </c>
    </row>
    <row r="24" spans="1:8">
      <c r="A24" s="17">
        <v>22</v>
      </c>
      <c r="B24" s="17">
        <v>387</v>
      </c>
      <c r="C24" s="18" t="s">
        <v>34</v>
      </c>
      <c r="D24" s="19" t="s">
        <v>18</v>
      </c>
      <c r="E24" s="20">
        <v>10458</v>
      </c>
      <c r="F24" s="21">
        <f t="shared" si="0"/>
        <v>337.354838709677</v>
      </c>
      <c r="G24" s="22">
        <v>11818</v>
      </c>
      <c r="H24" s="23">
        <f t="shared" si="1"/>
        <v>381.225806451613</v>
      </c>
    </row>
    <row r="25" spans="1:8">
      <c r="A25" s="17">
        <v>23</v>
      </c>
      <c r="B25" s="17">
        <v>511</v>
      </c>
      <c r="C25" s="18" t="s">
        <v>35</v>
      </c>
      <c r="D25" s="19" t="s">
        <v>18</v>
      </c>
      <c r="E25" s="20">
        <v>10458</v>
      </c>
      <c r="F25" s="21">
        <f t="shared" si="0"/>
        <v>337.354838709677</v>
      </c>
      <c r="G25" s="22">
        <v>11818</v>
      </c>
      <c r="H25" s="23">
        <f t="shared" si="1"/>
        <v>381.225806451613</v>
      </c>
    </row>
    <row r="26" spans="1:8">
      <c r="A26" s="17">
        <v>24</v>
      </c>
      <c r="B26" s="17">
        <v>513</v>
      </c>
      <c r="C26" s="18" t="s">
        <v>36</v>
      </c>
      <c r="D26" s="19" t="s">
        <v>27</v>
      </c>
      <c r="E26" s="20">
        <v>10080</v>
      </c>
      <c r="F26" s="21">
        <f t="shared" si="0"/>
        <v>325.161290322581</v>
      </c>
      <c r="G26" s="22">
        <v>11390</v>
      </c>
      <c r="H26" s="23">
        <f t="shared" si="1"/>
        <v>367.41935483871</v>
      </c>
    </row>
    <row r="27" spans="1:8">
      <c r="A27" s="17">
        <v>25</v>
      </c>
      <c r="B27" s="17">
        <v>514</v>
      </c>
      <c r="C27" s="18" t="s">
        <v>37</v>
      </c>
      <c r="D27" s="19" t="s">
        <v>27</v>
      </c>
      <c r="E27" s="20">
        <v>8856</v>
      </c>
      <c r="F27" s="21">
        <f t="shared" si="0"/>
        <v>285.677419354839</v>
      </c>
      <c r="G27" s="22">
        <v>10007</v>
      </c>
      <c r="H27" s="23">
        <f t="shared" si="1"/>
        <v>322.806451612903</v>
      </c>
    </row>
    <row r="28" spans="1:8">
      <c r="A28" s="17">
        <v>26</v>
      </c>
      <c r="B28" s="17">
        <v>578</v>
      </c>
      <c r="C28" s="18" t="s">
        <v>38</v>
      </c>
      <c r="D28" s="19" t="s">
        <v>27</v>
      </c>
      <c r="E28" s="20">
        <v>13104</v>
      </c>
      <c r="F28" s="21">
        <f t="shared" si="0"/>
        <v>422.709677419355</v>
      </c>
      <c r="G28" s="22">
        <v>14808</v>
      </c>
      <c r="H28" s="23">
        <f t="shared" si="1"/>
        <v>477.677419354839</v>
      </c>
    </row>
    <row r="29" spans="1:8">
      <c r="A29" s="17">
        <v>27</v>
      </c>
      <c r="B29" s="17">
        <v>581</v>
      </c>
      <c r="C29" s="18" t="s">
        <v>39</v>
      </c>
      <c r="D29" s="19" t="s">
        <v>18</v>
      </c>
      <c r="E29" s="20">
        <v>14310</v>
      </c>
      <c r="F29" s="21">
        <f t="shared" si="0"/>
        <v>461.612903225806</v>
      </c>
      <c r="G29" s="22">
        <v>16028</v>
      </c>
      <c r="H29" s="23">
        <f t="shared" si="1"/>
        <v>517.032258064516</v>
      </c>
    </row>
    <row r="30" spans="1:8">
      <c r="A30" s="17">
        <v>28</v>
      </c>
      <c r="B30" s="17">
        <v>585</v>
      </c>
      <c r="C30" s="18" t="s">
        <v>40</v>
      </c>
      <c r="D30" s="19" t="s">
        <v>18</v>
      </c>
      <c r="E30" s="20">
        <v>13818</v>
      </c>
      <c r="F30" s="21">
        <f t="shared" si="0"/>
        <v>445.741935483871</v>
      </c>
      <c r="G30" s="22">
        <v>15476</v>
      </c>
      <c r="H30" s="23">
        <f t="shared" si="1"/>
        <v>499.225806451613</v>
      </c>
    </row>
    <row r="31" spans="1:8">
      <c r="A31" s="17">
        <v>29</v>
      </c>
      <c r="B31" s="17">
        <v>709</v>
      </c>
      <c r="C31" s="18" t="s">
        <v>41</v>
      </c>
      <c r="D31" s="19" t="s">
        <v>27</v>
      </c>
      <c r="E31" s="20">
        <v>13248</v>
      </c>
      <c r="F31" s="21">
        <f t="shared" si="0"/>
        <v>427.354838709677</v>
      </c>
      <c r="G31" s="22">
        <v>14970</v>
      </c>
      <c r="H31" s="23">
        <f t="shared" si="1"/>
        <v>482.903225806452</v>
      </c>
    </row>
    <row r="32" s="1" customFormat="1" spans="1:8">
      <c r="A32" s="17">
        <v>30</v>
      </c>
      <c r="B32" s="17">
        <v>747</v>
      </c>
      <c r="C32" s="18" t="s">
        <v>42</v>
      </c>
      <c r="D32" s="19" t="s">
        <v>27</v>
      </c>
      <c r="E32" s="20">
        <v>4845</v>
      </c>
      <c r="F32" s="21">
        <f t="shared" si="0"/>
        <v>156.290322580645</v>
      </c>
      <c r="G32" s="22">
        <v>5475</v>
      </c>
      <c r="H32" s="23">
        <f t="shared" si="1"/>
        <v>176.612903225806</v>
      </c>
    </row>
    <row r="33" spans="1:8">
      <c r="A33" s="17">
        <v>31</v>
      </c>
      <c r="B33" s="17">
        <v>106066</v>
      </c>
      <c r="C33" s="18" t="s">
        <v>43</v>
      </c>
      <c r="D33" s="19" t="s">
        <v>27</v>
      </c>
      <c r="E33" s="20">
        <v>8400</v>
      </c>
      <c r="F33" s="21">
        <f t="shared" si="0"/>
        <v>270.967741935484</v>
      </c>
      <c r="G33" s="22">
        <v>9744</v>
      </c>
      <c r="H33" s="23">
        <f t="shared" si="1"/>
        <v>314.322580645161</v>
      </c>
    </row>
    <row r="34" s="1" customFormat="1" spans="1:8">
      <c r="A34" s="17">
        <v>32</v>
      </c>
      <c r="B34" s="17">
        <v>329</v>
      </c>
      <c r="C34" s="18" t="s">
        <v>44</v>
      </c>
      <c r="D34" s="19" t="s">
        <v>27</v>
      </c>
      <c r="E34" s="20">
        <v>7080</v>
      </c>
      <c r="F34" s="21">
        <f t="shared" si="0"/>
        <v>228.387096774194</v>
      </c>
      <c r="G34" s="22">
        <v>8355</v>
      </c>
      <c r="H34" s="23">
        <f t="shared" si="1"/>
        <v>269.516129032258</v>
      </c>
    </row>
    <row r="35" s="1" customFormat="1" spans="1:8">
      <c r="A35" s="17">
        <v>33</v>
      </c>
      <c r="B35" s="17">
        <v>357</v>
      </c>
      <c r="C35" s="18" t="s">
        <v>45</v>
      </c>
      <c r="D35" s="19" t="s">
        <v>27</v>
      </c>
      <c r="E35" s="20">
        <v>7956</v>
      </c>
      <c r="F35" s="21">
        <f t="shared" si="0"/>
        <v>256.645161290323</v>
      </c>
      <c r="G35" s="22">
        <v>9070</v>
      </c>
      <c r="H35" s="23">
        <f t="shared" si="1"/>
        <v>292.58064516129</v>
      </c>
    </row>
    <row r="36" spans="1:8">
      <c r="A36" s="17">
        <v>34</v>
      </c>
      <c r="B36" s="17">
        <v>377</v>
      </c>
      <c r="C36" s="18" t="s">
        <v>46</v>
      </c>
      <c r="D36" s="19" t="s">
        <v>27</v>
      </c>
      <c r="E36" s="20">
        <v>6300</v>
      </c>
      <c r="F36" s="21">
        <f t="shared" ref="F36:F67" si="2">E36/31</f>
        <v>203.225806451613</v>
      </c>
      <c r="G36" s="22">
        <v>7119</v>
      </c>
      <c r="H36" s="23">
        <f t="shared" ref="H36:H67" si="3">G36/31</f>
        <v>229.645161290323</v>
      </c>
    </row>
    <row r="37" spans="1:8">
      <c r="A37" s="17">
        <v>35</v>
      </c>
      <c r="B37" s="17">
        <v>598</v>
      </c>
      <c r="C37" s="18" t="s">
        <v>47</v>
      </c>
      <c r="D37" s="19" t="s">
        <v>27</v>
      </c>
      <c r="E37" s="20">
        <v>6240</v>
      </c>
      <c r="F37" s="21">
        <f t="shared" si="2"/>
        <v>201.290322580645</v>
      </c>
      <c r="G37" s="22">
        <v>7052</v>
      </c>
      <c r="H37" s="23">
        <f t="shared" si="3"/>
        <v>227.483870967742</v>
      </c>
    </row>
    <row r="38" spans="1:8">
      <c r="A38" s="17">
        <v>36</v>
      </c>
      <c r="B38" s="17">
        <v>724</v>
      </c>
      <c r="C38" s="18" t="s">
        <v>48</v>
      </c>
      <c r="D38" s="19" t="s">
        <v>27</v>
      </c>
      <c r="E38" s="20">
        <v>10800</v>
      </c>
      <c r="F38" s="21">
        <f t="shared" si="2"/>
        <v>348.387096774194</v>
      </c>
      <c r="G38" s="22">
        <v>12204</v>
      </c>
      <c r="H38" s="23">
        <f t="shared" si="3"/>
        <v>393.677419354839</v>
      </c>
    </row>
    <row r="39" spans="1:8">
      <c r="A39" s="17">
        <v>37</v>
      </c>
      <c r="B39" s="17">
        <v>726</v>
      </c>
      <c r="C39" s="18" t="s">
        <v>49</v>
      </c>
      <c r="D39" s="19" t="s">
        <v>27</v>
      </c>
      <c r="E39" s="20">
        <v>10140</v>
      </c>
      <c r="F39" s="21">
        <f t="shared" si="2"/>
        <v>327.096774193548</v>
      </c>
      <c r="G39" s="22">
        <v>11459</v>
      </c>
      <c r="H39" s="23">
        <f t="shared" si="3"/>
        <v>369.645161290323</v>
      </c>
    </row>
    <row r="40" spans="1:8">
      <c r="A40" s="17">
        <v>38</v>
      </c>
      <c r="B40" s="17">
        <v>737</v>
      </c>
      <c r="C40" s="18" t="s">
        <v>50</v>
      </c>
      <c r="D40" s="19" t="s">
        <v>27</v>
      </c>
      <c r="E40" s="20">
        <v>7956</v>
      </c>
      <c r="F40" s="21">
        <f t="shared" si="2"/>
        <v>256.645161290323</v>
      </c>
      <c r="G40" s="22">
        <v>9070</v>
      </c>
      <c r="H40" s="23">
        <f t="shared" si="3"/>
        <v>292.58064516129</v>
      </c>
    </row>
    <row r="41" spans="1:8">
      <c r="A41" s="17">
        <v>39</v>
      </c>
      <c r="B41" s="17">
        <v>744</v>
      </c>
      <c r="C41" s="18" t="s">
        <v>51</v>
      </c>
      <c r="D41" s="19" t="s">
        <v>27</v>
      </c>
      <c r="E41" s="20">
        <v>23814</v>
      </c>
      <c r="F41" s="21">
        <f t="shared" si="2"/>
        <v>768.193548387097</v>
      </c>
      <c r="G41" s="22">
        <v>26910</v>
      </c>
      <c r="H41" s="23">
        <f t="shared" si="3"/>
        <v>868.064516129032</v>
      </c>
    </row>
    <row r="42" spans="1:8">
      <c r="A42" s="17">
        <v>40</v>
      </c>
      <c r="B42" s="17">
        <v>746</v>
      </c>
      <c r="C42" s="18" t="s">
        <v>52</v>
      </c>
      <c r="D42" s="19" t="s">
        <v>27</v>
      </c>
      <c r="E42" s="20">
        <v>9675</v>
      </c>
      <c r="F42" s="21">
        <f t="shared" si="2"/>
        <v>312.096774193548</v>
      </c>
      <c r="G42" s="22">
        <v>10933</v>
      </c>
      <c r="H42" s="23">
        <f t="shared" si="3"/>
        <v>352.677419354839</v>
      </c>
    </row>
    <row r="43" spans="1:8">
      <c r="A43" s="17">
        <v>41</v>
      </c>
      <c r="B43" s="17">
        <v>101453</v>
      </c>
      <c r="C43" s="18" t="s">
        <v>53</v>
      </c>
      <c r="D43" s="19" t="s">
        <v>27</v>
      </c>
      <c r="E43" s="20">
        <v>10080</v>
      </c>
      <c r="F43" s="21">
        <f t="shared" si="2"/>
        <v>325.161290322581</v>
      </c>
      <c r="G43" s="22">
        <v>11492</v>
      </c>
      <c r="H43" s="23">
        <f t="shared" si="3"/>
        <v>370.709677419355</v>
      </c>
    </row>
    <row r="44" spans="1:8">
      <c r="A44" s="17">
        <v>42</v>
      </c>
      <c r="B44" s="17">
        <v>102565</v>
      </c>
      <c r="C44" s="18" t="s">
        <v>54</v>
      </c>
      <c r="D44" s="19" t="s">
        <v>55</v>
      </c>
      <c r="E44" s="20">
        <v>6240</v>
      </c>
      <c r="F44" s="21">
        <f t="shared" si="2"/>
        <v>201.290322580645</v>
      </c>
      <c r="G44" s="22">
        <v>7052</v>
      </c>
      <c r="H44" s="23">
        <f t="shared" si="3"/>
        <v>227.483870967742</v>
      </c>
    </row>
    <row r="45" spans="1:8">
      <c r="A45" s="17">
        <v>43</v>
      </c>
      <c r="B45" s="17">
        <v>102934</v>
      </c>
      <c r="C45" s="18" t="s">
        <v>56</v>
      </c>
      <c r="D45" s="19" t="s">
        <v>27</v>
      </c>
      <c r="E45" s="20">
        <v>9594</v>
      </c>
      <c r="F45" s="21">
        <f t="shared" si="2"/>
        <v>309.483870967742</v>
      </c>
      <c r="G45" s="22">
        <v>10842</v>
      </c>
      <c r="H45" s="23">
        <f t="shared" si="3"/>
        <v>349.741935483871</v>
      </c>
    </row>
    <row r="46" spans="1:8">
      <c r="A46" s="17">
        <v>44</v>
      </c>
      <c r="B46" s="17">
        <v>105267</v>
      </c>
      <c r="C46" s="18" t="s">
        <v>57</v>
      </c>
      <c r="D46" s="19" t="s">
        <v>27</v>
      </c>
      <c r="E46" s="20">
        <v>9600</v>
      </c>
      <c r="F46" s="21">
        <f t="shared" si="2"/>
        <v>309.677419354839</v>
      </c>
      <c r="G46" s="22">
        <v>11328</v>
      </c>
      <c r="H46" s="23">
        <f t="shared" si="3"/>
        <v>365.41935483871</v>
      </c>
    </row>
    <row r="47" spans="1:8">
      <c r="A47" s="17">
        <v>45</v>
      </c>
      <c r="B47" s="17">
        <v>105751</v>
      </c>
      <c r="C47" s="18" t="s">
        <v>58</v>
      </c>
      <c r="D47" s="19" t="s">
        <v>27</v>
      </c>
      <c r="E47" s="20">
        <v>7770</v>
      </c>
      <c r="F47" s="21">
        <f t="shared" si="2"/>
        <v>250.645161290323</v>
      </c>
      <c r="G47" s="22">
        <v>9170</v>
      </c>
      <c r="H47" s="23">
        <f t="shared" si="3"/>
        <v>295.806451612903</v>
      </c>
    </row>
    <row r="48" spans="1:8">
      <c r="A48" s="17">
        <v>46</v>
      </c>
      <c r="B48" s="17">
        <v>106399</v>
      </c>
      <c r="C48" s="18" t="s">
        <v>59</v>
      </c>
      <c r="D48" s="19" t="s">
        <v>27</v>
      </c>
      <c r="E48" s="20">
        <v>14400</v>
      </c>
      <c r="F48" s="21">
        <f t="shared" si="2"/>
        <v>464.516129032258</v>
      </c>
      <c r="G48" s="22">
        <v>18000</v>
      </c>
      <c r="H48" s="23">
        <f t="shared" si="3"/>
        <v>580.645161290323</v>
      </c>
    </row>
    <row r="49" spans="1:8">
      <c r="A49" s="17">
        <v>47</v>
      </c>
      <c r="B49" s="17">
        <v>106569</v>
      </c>
      <c r="C49" s="18" t="s">
        <v>60</v>
      </c>
      <c r="D49" s="19" t="s">
        <v>55</v>
      </c>
      <c r="E49" s="20">
        <v>7590</v>
      </c>
      <c r="F49" s="21">
        <f t="shared" si="2"/>
        <v>244.838709677419</v>
      </c>
      <c r="G49" s="22">
        <v>9108</v>
      </c>
      <c r="H49" s="23">
        <f t="shared" si="3"/>
        <v>293.806451612903</v>
      </c>
    </row>
    <row r="50" spans="1:8">
      <c r="A50" s="17">
        <v>48</v>
      </c>
      <c r="B50" s="17">
        <v>107658</v>
      </c>
      <c r="C50" s="18" t="s">
        <v>61</v>
      </c>
      <c r="D50" s="19" t="s">
        <v>27</v>
      </c>
      <c r="E50" s="20">
        <v>8190</v>
      </c>
      <c r="F50" s="21">
        <f t="shared" si="2"/>
        <v>264.193548387097</v>
      </c>
      <c r="G50" s="22">
        <v>10238</v>
      </c>
      <c r="H50" s="23">
        <f t="shared" si="3"/>
        <v>330.258064516129</v>
      </c>
    </row>
    <row r="51" spans="1:8">
      <c r="A51" s="17">
        <v>49</v>
      </c>
      <c r="B51" s="17">
        <v>108656</v>
      </c>
      <c r="C51" s="18" t="s">
        <v>62</v>
      </c>
      <c r="D51" s="19" t="s">
        <v>27</v>
      </c>
      <c r="E51" s="20">
        <v>4836</v>
      </c>
      <c r="F51" s="21">
        <f t="shared" si="2"/>
        <v>156</v>
      </c>
      <c r="G51" s="22">
        <v>6045</v>
      </c>
      <c r="H51" s="23">
        <f t="shared" si="3"/>
        <v>195</v>
      </c>
    </row>
    <row r="52" spans="1:8">
      <c r="A52" s="17">
        <v>50</v>
      </c>
      <c r="B52" s="17">
        <v>111219</v>
      </c>
      <c r="C52" s="18" t="s">
        <v>63</v>
      </c>
      <c r="D52" s="19" t="s">
        <v>27</v>
      </c>
      <c r="E52" s="20">
        <v>8400</v>
      </c>
      <c r="F52" s="21">
        <f t="shared" si="2"/>
        <v>270.967741935484</v>
      </c>
      <c r="G52" s="22">
        <v>9492</v>
      </c>
      <c r="H52" s="23">
        <f t="shared" si="3"/>
        <v>306.193548387097</v>
      </c>
    </row>
    <row r="53" spans="1:8">
      <c r="A53" s="17">
        <v>51</v>
      </c>
      <c r="B53" s="17">
        <v>114622</v>
      </c>
      <c r="C53" s="18" t="s">
        <v>64</v>
      </c>
      <c r="D53" s="19" t="s">
        <v>27</v>
      </c>
      <c r="E53" s="20">
        <v>11220</v>
      </c>
      <c r="F53" s="21">
        <f t="shared" si="2"/>
        <v>361.935483870968</v>
      </c>
      <c r="G53" s="22">
        <v>14025</v>
      </c>
      <c r="H53" s="23">
        <f t="shared" si="3"/>
        <v>452.41935483871</v>
      </c>
    </row>
    <row r="54" s="1" customFormat="1" spans="1:8">
      <c r="A54" s="17">
        <v>52</v>
      </c>
      <c r="B54" s="17">
        <v>114844</v>
      </c>
      <c r="C54" s="18" t="s">
        <v>65</v>
      </c>
      <c r="D54" s="19" t="s">
        <v>18</v>
      </c>
      <c r="E54" s="20">
        <v>3900</v>
      </c>
      <c r="F54" s="21">
        <f t="shared" si="2"/>
        <v>125.806451612903</v>
      </c>
      <c r="G54" s="22">
        <v>4602</v>
      </c>
      <c r="H54" s="23">
        <f t="shared" si="3"/>
        <v>148.451612903226</v>
      </c>
    </row>
    <row r="55" spans="1:8">
      <c r="A55" s="17">
        <v>53</v>
      </c>
      <c r="B55" s="17">
        <v>311</v>
      </c>
      <c r="C55" s="18" t="s">
        <v>66</v>
      </c>
      <c r="D55" s="19" t="s">
        <v>27</v>
      </c>
      <c r="E55" s="20">
        <v>4131</v>
      </c>
      <c r="F55" s="21">
        <f t="shared" si="2"/>
        <v>133.258064516129</v>
      </c>
      <c r="G55" s="22">
        <v>4875</v>
      </c>
      <c r="H55" s="23">
        <f t="shared" si="3"/>
        <v>157.258064516129</v>
      </c>
    </row>
    <row r="56" spans="1:8">
      <c r="A56" s="17">
        <v>54</v>
      </c>
      <c r="B56" s="17">
        <v>367</v>
      </c>
      <c r="C56" s="18" t="s">
        <v>67</v>
      </c>
      <c r="D56" s="19" t="s">
        <v>68</v>
      </c>
      <c r="E56" s="20">
        <v>5202</v>
      </c>
      <c r="F56" s="21">
        <f t="shared" si="2"/>
        <v>167.806451612903</v>
      </c>
      <c r="G56" s="22">
        <v>6035</v>
      </c>
      <c r="H56" s="23">
        <f t="shared" si="3"/>
        <v>194.677419354839</v>
      </c>
    </row>
    <row r="57" spans="1:8">
      <c r="A57" s="17">
        <v>55</v>
      </c>
      <c r="B57" s="17">
        <v>391</v>
      </c>
      <c r="C57" s="18" t="s">
        <v>69</v>
      </c>
      <c r="D57" s="19" t="s">
        <v>68</v>
      </c>
      <c r="E57" s="20">
        <v>13920</v>
      </c>
      <c r="F57" s="21">
        <f t="shared" si="2"/>
        <v>449.032258064516</v>
      </c>
      <c r="G57" s="22">
        <v>15730</v>
      </c>
      <c r="H57" s="23">
        <f t="shared" si="3"/>
        <v>507.41935483871</v>
      </c>
    </row>
    <row r="58" spans="1:8">
      <c r="A58" s="17">
        <v>56</v>
      </c>
      <c r="B58" s="17">
        <v>399</v>
      </c>
      <c r="C58" s="18" t="s">
        <v>70</v>
      </c>
      <c r="D58" s="19" t="s">
        <v>27</v>
      </c>
      <c r="E58" s="20">
        <v>8970</v>
      </c>
      <c r="F58" s="21">
        <f t="shared" si="2"/>
        <v>289.354838709677</v>
      </c>
      <c r="G58" s="22">
        <v>10140</v>
      </c>
      <c r="H58" s="23">
        <f t="shared" si="3"/>
        <v>327.096774193548</v>
      </c>
    </row>
    <row r="59" spans="1:8">
      <c r="A59" s="17">
        <v>57</v>
      </c>
      <c r="B59" s="17">
        <v>515</v>
      </c>
      <c r="C59" s="18" t="s">
        <v>71</v>
      </c>
      <c r="D59" s="19" t="s">
        <v>55</v>
      </c>
      <c r="E59" s="20">
        <v>7440</v>
      </c>
      <c r="F59" s="21">
        <f t="shared" si="2"/>
        <v>240</v>
      </c>
      <c r="G59" s="22">
        <v>8482</v>
      </c>
      <c r="H59" s="23">
        <f t="shared" si="3"/>
        <v>273.612903225806</v>
      </c>
    </row>
    <row r="60" spans="1:8">
      <c r="A60" s="17">
        <v>58</v>
      </c>
      <c r="B60" s="17">
        <v>572</v>
      </c>
      <c r="C60" s="18" t="s">
        <v>72</v>
      </c>
      <c r="D60" s="19" t="s">
        <v>55</v>
      </c>
      <c r="E60" s="20">
        <v>8970</v>
      </c>
      <c r="F60" s="21">
        <f t="shared" si="2"/>
        <v>289.354838709677</v>
      </c>
      <c r="G60" s="22">
        <v>10140</v>
      </c>
      <c r="H60" s="23">
        <f t="shared" si="3"/>
        <v>327.096774193548</v>
      </c>
    </row>
    <row r="61" spans="1:8">
      <c r="A61" s="17">
        <v>59</v>
      </c>
      <c r="B61" s="17">
        <v>587</v>
      </c>
      <c r="C61" s="18" t="s">
        <v>73</v>
      </c>
      <c r="D61" s="19" t="s">
        <v>68</v>
      </c>
      <c r="E61" s="20">
        <v>4050</v>
      </c>
      <c r="F61" s="21">
        <f t="shared" si="2"/>
        <v>130.645161290323</v>
      </c>
      <c r="G61" s="22">
        <v>5063</v>
      </c>
      <c r="H61" s="23">
        <f t="shared" si="3"/>
        <v>163.322580645161</v>
      </c>
    </row>
    <row r="62" spans="1:8">
      <c r="A62" s="17">
        <v>60</v>
      </c>
      <c r="B62" s="17">
        <v>716</v>
      </c>
      <c r="C62" s="18" t="s">
        <v>74</v>
      </c>
      <c r="D62" s="19" t="s">
        <v>68</v>
      </c>
      <c r="E62" s="20">
        <v>6498</v>
      </c>
      <c r="F62" s="21">
        <f t="shared" si="2"/>
        <v>209.612903225806</v>
      </c>
      <c r="G62" s="22">
        <v>7668</v>
      </c>
      <c r="H62" s="23">
        <f t="shared" si="3"/>
        <v>247.354838709677</v>
      </c>
    </row>
    <row r="63" spans="1:8">
      <c r="A63" s="17">
        <v>61</v>
      </c>
      <c r="B63" s="17">
        <v>721</v>
      </c>
      <c r="C63" s="18" t="s">
        <v>75</v>
      </c>
      <c r="D63" s="19" t="s">
        <v>55</v>
      </c>
      <c r="E63" s="20">
        <v>5775</v>
      </c>
      <c r="F63" s="21">
        <f t="shared" si="2"/>
        <v>186.290322580645</v>
      </c>
      <c r="G63" s="22">
        <v>6815</v>
      </c>
      <c r="H63" s="23">
        <f t="shared" si="3"/>
        <v>219.838709677419</v>
      </c>
    </row>
    <row r="64" spans="1:8">
      <c r="A64" s="17">
        <v>62</v>
      </c>
      <c r="B64" s="17">
        <v>743</v>
      </c>
      <c r="C64" s="18" t="s">
        <v>76</v>
      </c>
      <c r="D64" s="19" t="s">
        <v>27</v>
      </c>
      <c r="E64" s="20">
        <v>4131</v>
      </c>
      <c r="F64" s="21">
        <f t="shared" si="2"/>
        <v>133.258064516129</v>
      </c>
      <c r="G64" s="22">
        <v>4875</v>
      </c>
      <c r="H64" s="23">
        <f t="shared" si="3"/>
        <v>157.258064516129</v>
      </c>
    </row>
    <row r="65" spans="1:8">
      <c r="A65" s="17">
        <v>63</v>
      </c>
      <c r="B65" s="17">
        <v>745</v>
      </c>
      <c r="C65" s="18" t="s">
        <v>77</v>
      </c>
      <c r="D65" s="19" t="s">
        <v>68</v>
      </c>
      <c r="E65" s="20">
        <v>5355</v>
      </c>
      <c r="F65" s="21">
        <f t="shared" si="2"/>
        <v>172.741935483871</v>
      </c>
      <c r="G65" s="22">
        <v>6320</v>
      </c>
      <c r="H65" s="23">
        <f t="shared" si="3"/>
        <v>203.870967741935</v>
      </c>
    </row>
    <row r="66" spans="1:8">
      <c r="A66" s="17">
        <v>64</v>
      </c>
      <c r="B66" s="17">
        <v>748</v>
      </c>
      <c r="C66" s="18" t="s">
        <v>78</v>
      </c>
      <c r="D66" s="19" t="s">
        <v>68</v>
      </c>
      <c r="E66" s="20">
        <v>7080</v>
      </c>
      <c r="F66" s="21">
        <f t="shared" si="2"/>
        <v>228.387096774194</v>
      </c>
      <c r="G66" s="22">
        <v>8355</v>
      </c>
      <c r="H66" s="23">
        <f t="shared" si="3"/>
        <v>269.516129032258</v>
      </c>
    </row>
    <row r="67" spans="1:8">
      <c r="A67" s="17">
        <v>65</v>
      </c>
      <c r="B67" s="17">
        <v>103639</v>
      </c>
      <c r="C67" s="18" t="s">
        <v>79</v>
      </c>
      <c r="D67" s="19" t="s">
        <v>55</v>
      </c>
      <c r="E67" s="20">
        <v>5304</v>
      </c>
      <c r="F67" s="21">
        <f t="shared" si="2"/>
        <v>171.096774193548</v>
      </c>
      <c r="G67" s="22">
        <v>6153</v>
      </c>
      <c r="H67" s="23">
        <f t="shared" si="3"/>
        <v>198.483870967742</v>
      </c>
    </row>
    <row r="68" s="1" customFormat="1" spans="1:8">
      <c r="A68" s="17">
        <v>66</v>
      </c>
      <c r="B68" s="17">
        <v>104428</v>
      </c>
      <c r="C68" s="18" t="s">
        <v>80</v>
      </c>
      <c r="D68" s="19" t="s">
        <v>55</v>
      </c>
      <c r="E68" s="20">
        <v>4131</v>
      </c>
      <c r="F68" s="21">
        <f t="shared" ref="F68:F99" si="4">E68/31</f>
        <v>133.258064516129</v>
      </c>
      <c r="G68" s="22">
        <v>4875</v>
      </c>
      <c r="H68" s="23">
        <f t="shared" ref="H68:H99" si="5">G68/31</f>
        <v>157.258064516129</v>
      </c>
    </row>
    <row r="69" spans="1:8">
      <c r="A69" s="17">
        <v>67</v>
      </c>
      <c r="B69" s="17">
        <v>105910</v>
      </c>
      <c r="C69" s="18" t="s">
        <v>81</v>
      </c>
      <c r="D69" s="19" t="s">
        <v>55</v>
      </c>
      <c r="E69" s="20">
        <v>6000</v>
      </c>
      <c r="F69" s="21">
        <f t="shared" si="4"/>
        <v>193.548387096774</v>
      </c>
      <c r="G69" s="22">
        <v>7500</v>
      </c>
      <c r="H69" s="23">
        <f t="shared" si="5"/>
        <v>241.935483870968</v>
      </c>
    </row>
    <row r="70" spans="1:8">
      <c r="A70" s="17">
        <v>68</v>
      </c>
      <c r="B70" s="17">
        <v>117184</v>
      </c>
      <c r="C70" s="18" t="s">
        <v>82</v>
      </c>
      <c r="D70" s="19" t="s">
        <v>55</v>
      </c>
      <c r="E70" s="20">
        <v>6498</v>
      </c>
      <c r="F70" s="21">
        <f t="shared" si="4"/>
        <v>209.612903225806</v>
      </c>
      <c r="G70" s="22">
        <v>7668</v>
      </c>
      <c r="H70" s="23">
        <f t="shared" si="5"/>
        <v>247.354838709677</v>
      </c>
    </row>
    <row r="71" spans="1:8">
      <c r="A71" s="17">
        <v>69</v>
      </c>
      <c r="B71" s="17">
        <v>117491</v>
      </c>
      <c r="C71" s="18" t="s">
        <v>83</v>
      </c>
      <c r="D71" s="19" t="s">
        <v>27</v>
      </c>
      <c r="E71" s="20">
        <v>2700</v>
      </c>
      <c r="F71" s="21">
        <f t="shared" si="4"/>
        <v>87.0967741935484</v>
      </c>
      <c r="G71" s="22">
        <v>3375</v>
      </c>
      <c r="H71" s="23">
        <f t="shared" si="5"/>
        <v>108.870967741935</v>
      </c>
    </row>
    <row r="72" spans="1:8">
      <c r="A72" s="17">
        <v>70</v>
      </c>
      <c r="B72" s="17">
        <v>52</v>
      </c>
      <c r="C72" s="18" t="s">
        <v>84</v>
      </c>
      <c r="D72" s="19" t="s">
        <v>85</v>
      </c>
      <c r="E72" s="20">
        <v>2280</v>
      </c>
      <c r="F72" s="21">
        <f t="shared" si="4"/>
        <v>73.5483870967742</v>
      </c>
      <c r="G72" s="22">
        <v>2645</v>
      </c>
      <c r="H72" s="23">
        <f t="shared" si="5"/>
        <v>85.3225806451613</v>
      </c>
    </row>
    <row r="73" spans="1:8">
      <c r="A73" s="17">
        <v>71</v>
      </c>
      <c r="B73" s="17">
        <v>56</v>
      </c>
      <c r="C73" s="18" t="s">
        <v>86</v>
      </c>
      <c r="D73" s="19" t="s">
        <v>68</v>
      </c>
      <c r="E73" s="20">
        <v>4320</v>
      </c>
      <c r="F73" s="21">
        <f t="shared" si="4"/>
        <v>139.354838709677</v>
      </c>
      <c r="G73" s="22">
        <v>5400</v>
      </c>
      <c r="H73" s="23">
        <f t="shared" si="5"/>
        <v>174.193548387097</v>
      </c>
    </row>
    <row r="74" spans="1:8">
      <c r="A74" s="17">
        <v>72</v>
      </c>
      <c r="B74" s="17">
        <v>308</v>
      </c>
      <c r="C74" s="18" t="s">
        <v>87</v>
      </c>
      <c r="D74" s="19" t="s">
        <v>68</v>
      </c>
      <c r="E74" s="20">
        <v>37500</v>
      </c>
      <c r="F74" s="21">
        <f t="shared" si="4"/>
        <v>1209.67741935484</v>
      </c>
      <c r="G74" s="22">
        <v>42375</v>
      </c>
      <c r="H74" s="23">
        <f t="shared" si="5"/>
        <v>1366.93548387097</v>
      </c>
    </row>
    <row r="75" spans="1:8">
      <c r="A75" s="17">
        <v>73</v>
      </c>
      <c r="B75" s="17">
        <v>339</v>
      </c>
      <c r="C75" s="18" t="s">
        <v>88</v>
      </c>
      <c r="D75" s="19" t="s">
        <v>68</v>
      </c>
      <c r="E75" s="20">
        <v>3420</v>
      </c>
      <c r="F75" s="21">
        <f t="shared" si="4"/>
        <v>110.322580645161</v>
      </c>
      <c r="G75" s="22">
        <v>4036</v>
      </c>
      <c r="H75" s="23">
        <f t="shared" si="5"/>
        <v>130.193548387097</v>
      </c>
    </row>
    <row r="76" spans="1:8">
      <c r="A76" s="17">
        <v>74</v>
      </c>
      <c r="B76" s="17">
        <v>347</v>
      </c>
      <c r="C76" s="18" t="s">
        <v>89</v>
      </c>
      <c r="D76" s="19" t="s">
        <v>68</v>
      </c>
      <c r="E76" s="20">
        <v>7296</v>
      </c>
      <c r="F76" s="21">
        <f t="shared" si="4"/>
        <v>235.354838709677</v>
      </c>
      <c r="G76" s="22">
        <v>8610</v>
      </c>
      <c r="H76" s="23">
        <f t="shared" si="5"/>
        <v>277.741935483871</v>
      </c>
    </row>
    <row r="77" s="1" customFormat="1" spans="1:8">
      <c r="A77" s="17">
        <v>75</v>
      </c>
      <c r="B77" s="17">
        <v>349</v>
      </c>
      <c r="C77" s="18" t="s">
        <v>90</v>
      </c>
      <c r="D77" s="19" t="s">
        <v>68</v>
      </c>
      <c r="E77" s="20">
        <v>4410</v>
      </c>
      <c r="F77" s="21">
        <f t="shared" si="4"/>
        <v>142.258064516129</v>
      </c>
      <c r="G77" s="22">
        <v>5205</v>
      </c>
      <c r="H77" s="23">
        <f t="shared" si="5"/>
        <v>167.903225806452</v>
      </c>
    </row>
    <row r="78" spans="1:8">
      <c r="A78" s="17">
        <v>76</v>
      </c>
      <c r="B78" s="17">
        <v>351</v>
      </c>
      <c r="C78" s="18" t="s">
        <v>91</v>
      </c>
      <c r="D78" s="19" t="s">
        <v>68</v>
      </c>
      <c r="E78" s="20">
        <v>23994</v>
      </c>
      <c r="F78" s="21">
        <f t="shared" si="4"/>
        <v>774</v>
      </c>
      <c r="G78" s="22">
        <v>27833</v>
      </c>
      <c r="H78" s="23">
        <f t="shared" si="5"/>
        <v>897.838709677419</v>
      </c>
    </row>
    <row r="79" spans="1:8">
      <c r="A79" s="17">
        <v>77</v>
      </c>
      <c r="B79" s="17">
        <v>355</v>
      </c>
      <c r="C79" s="18" t="s">
        <v>92</v>
      </c>
      <c r="D79" s="19" t="s">
        <v>68</v>
      </c>
      <c r="E79" s="20">
        <v>12000</v>
      </c>
      <c r="F79" s="21">
        <f t="shared" si="4"/>
        <v>387.096774193548</v>
      </c>
      <c r="G79" s="22">
        <v>13560</v>
      </c>
      <c r="H79" s="23">
        <f t="shared" si="5"/>
        <v>437.41935483871</v>
      </c>
    </row>
    <row r="80" spans="1:8">
      <c r="A80" s="17">
        <v>78</v>
      </c>
      <c r="B80" s="17">
        <v>539</v>
      </c>
      <c r="C80" s="18" t="s">
        <v>93</v>
      </c>
      <c r="D80" s="19" t="s">
        <v>68</v>
      </c>
      <c r="E80" s="20">
        <v>4050</v>
      </c>
      <c r="F80" s="21">
        <f t="shared" si="4"/>
        <v>130.645161290323</v>
      </c>
      <c r="G80" s="22">
        <v>5063</v>
      </c>
      <c r="H80" s="23">
        <f t="shared" si="5"/>
        <v>163.322580645161</v>
      </c>
    </row>
    <row r="81" spans="1:8">
      <c r="A81" s="17">
        <v>79</v>
      </c>
      <c r="B81" s="17">
        <v>549</v>
      </c>
      <c r="C81" s="18" t="s">
        <v>94</v>
      </c>
      <c r="D81" s="19" t="s">
        <v>68</v>
      </c>
      <c r="E81" s="20">
        <v>5166</v>
      </c>
      <c r="F81" s="21">
        <f t="shared" si="4"/>
        <v>166.645161290323</v>
      </c>
      <c r="G81" s="22">
        <v>6100</v>
      </c>
      <c r="H81" s="23">
        <f t="shared" si="5"/>
        <v>196.774193548387</v>
      </c>
    </row>
    <row r="82" spans="1:8">
      <c r="A82" s="17">
        <v>80</v>
      </c>
      <c r="B82" s="17">
        <v>570</v>
      </c>
      <c r="C82" s="18" t="s">
        <v>95</v>
      </c>
      <c r="D82" s="19" t="s">
        <v>68</v>
      </c>
      <c r="E82" s="20">
        <v>5166</v>
      </c>
      <c r="F82" s="21">
        <f t="shared" si="4"/>
        <v>166.645161290323</v>
      </c>
      <c r="G82" s="22">
        <v>6100</v>
      </c>
      <c r="H82" s="23">
        <f t="shared" si="5"/>
        <v>196.774193548387</v>
      </c>
    </row>
    <row r="83" spans="1:8">
      <c r="A83" s="17">
        <v>81</v>
      </c>
      <c r="B83" s="17">
        <v>573</v>
      </c>
      <c r="C83" s="18" t="s">
        <v>96</v>
      </c>
      <c r="D83" s="19" t="s">
        <v>68</v>
      </c>
      <c r="E83" s="20">
        <v>4410</v>
      </c>
      <c r="F83" s="21">
        <f t="shared" si="4"/>
        <v>142.258064516129</v>
      </c>
      <c r="G83" s="22">
        <v>5205</v>
      </c>
      <c r="H83" s="23">
        <f t="shared" si="5"/>
        <v>167.903225806452</v>
      </c>
    </row>
    <row r="84" s="1" customFormat="1" spans="1:8">
      <c r="A84" s="17">
        <v>82</v>
      </c>
      <c r="B84" s="17">
        <v>594</v>
      </c>
      <c r="C84" s="18" t="s">
        <v>97</v>
      </c>
      <c r="D84" s="19" t="s">
        <v>68</v>
      </c>
      <c r="E84" s="20">
        <v>3876</v>
      </c>
      <c r="F84" s="21">
        <f t="shared" si="4"/>
        <v>125.032258064516</v>
      </c>
      <c r="G84" s="22">
        <v>4845</v>
      </c>
      <c r="H84" s="23">
        <f t="shared" si="5"/>
        <v>156.290322580645</v>
      </c>
    </row>
    <row r="85" spans="1:8">
      <c r="A85" s="17">
        <v>83</v>
      </c>
      <c r="B85" s="17">
        <v>704</v>
      </c>
      <c r="C85" s="18" t="s">
        <v>98</v>
      </c>
      <c r="D85" s="19" t="s">
        <v>68</v>
      </c>
      <c r="E85" s="20">
        <v>4902</v>
      </c>
      <c r="F85" s="21">
        <f t="shared" si="4"/>
        <v>158.129032258065</v>
      </c>
      <c r="G85" s="22">
        <v>5638</v>
      </c>
      <c r="H85" s="23">
        <f t="shared" si="5"/>
        <v>181.870967741935</v>
      </c>
    </row>
    <row r="86" spans="1:8">
      <c r="A86" s="17">
        <v>84</v>
      </c>
      <c r="B86" s="17">
        <v>706</v>
      </c>
      <c r="C86" s="18" t="s">
        <v>99</v>
      </c>
      <c r="D86" s="19" t="s">
        <v>68</v>
      </c>
      <c r="E86" s="20">
        <v>3876</v>
      </c>
      <c r="F86" s="21">
        <f t="shared" si="4"/>
        <v>125.032258064516</v>
      </c>
      <c r="G86" s="22">
        <v>4845</v>
      </c>
      <c r="H86" s="23">
        <f t="shared" si="5"/>
        <v>156.290322580645</v>
      </c>
    </row>
    <row r="87" spans="1:8">
      <c r="A87" s="17">
        <v>85</v>
      </c>
      <c r="B87" s="17">
        <v>710</v>
      </c>
      <c r="C87" s="18" t="s">
        <v>100</v>
      </c>
      <c r="D87" s="19" t="s">
        <v>68</v>
      </c>
      <c r="E87" s="20">
        <v>5166</v>
      </c>
      <c r="F87" s="21">
        <f t="shared" si="4"/>
        <v>166.645161290323</v>
      </c>
      <c r="G87" s="22">
        <v>6100</v>
      </c>
      <c r="H87" s="23">
        <f t="shared" si="5"/>
        <v>196.774193548387</v>
      </c>
    </row>
    <row r="88" spans="1:8">
      <c r="A88" s="17">
        <v>86</v>
      </c>
      <c r="B88" s="17">
        <v>713</v>
      </c>
      <c r="C88" s="18" t="s">
        <v>101</v>
      </c>
      <c r="D88" s="19" t="s">
        <v>68</v>
      </c>
      <c r="E88" s="20">
        <v>3360</v>
      </c>
      <c r="F88" s="21">
        <f t="shared" si="4"/>
        <v>108.387096774194</v>
      </c>
      <c r="G88" s="22">
        <v>4200</v>
      </c>
      <c r="H88" s="23">
        <f t="shared" si="5"/>
        <v>135.483870967742</v>
      </c>
    </row>
    <row r="89" spans="1:8">
      <c r="A89" s="17">
        <v>87</v>
      </c>
      <c r="B89" s="17">
        <v>717</v>
      </c>
      <c r="C89" s="18" t="s">
        <v>102</v>
      </c>
      <c r="D89" s="19" t="s">
        <v>68</v>
      </c>
      <c r="E89" s="20">
        <v>5940</v>
      </c>
      <c r="F89" s="21">
        <f t="shared" si="4"/>
        <v>191.612903225806</v>
      </c>
      <c r="G89" s="22">
        <v>7010</v>
      </c>
      <c r="H89" s="23">
        <f t="shared" si="5"/>
        <v>226.129032258065</v>
      </c>
    </row>
    <row r="90" spans="1:8">
      <c r="A90" s="17">
        <v>88</v>
      </c>
      <c r="B90" s="17">
        <v>720</v>
      </c>
      <c r="C90" s="18" t="s">
        <v>103</v>
      </c>
      <c r="D90" s="19" t="s">
        <v>68</v>
      </c>
      <c r="E90" s="20">
        <v>3312</v>
      </c>
      <c r="F90" s="21">
        <f t="shared" si="4"/>
        <v>106.838709677419</v>
      </c>
      <c r="G90" s="22">
        <v>4140</v>
      </c>
      <c r="H90" s="23">
        <f t="shared" si="5"/>
        <v>133.548387096774</v>
      </c>
    </row>
    <row r="91" spans="1:8">
      <c r="A91" s="17">
        <v>89</v>
      </c>
      <c r="B91" s="17">
        <v>723</v>
      </c>
      <c r="C91" s="18" t="s">
        <v>104</v>
      </c>
      <c r="D91" s="19" t="s">
        <v>68</v>
      </c>
      <c r="E91" s="20">
        <v>4644</v>
      </c>
      <c r="F91" s="21">
        <f t="shared" si="4"/>
        <v>149.806451612903</v>
      </c>
      <c r="G91" s="22">
        <v>5805</v>
      </c>
      <c r="H91" s="23">
        <f t="shared" si="5"/>
        <v>187.258064516129</v>
      </c>
    </row>
    <row r="92" spans="1:8">
      <c r="A92" s="17">
        <v>90</v>
      </c>
      <c r="B92" s="17">
        <v>727</v>
      </c>
      <c r="C92" s="18" t="s">
        <v>105</v>
      </c>
      <c r="D92" s="19" t="s">
        <v>68</v>
      </c>
      <c r="E92" s="20">
        <v>4920</v>
      </c>
      <c r="F92" s="21">
        <f t="shared" si="4"/>
        <v>158.709677419355</v>
      </c>
      <c r="G92" s="22">
        <v>5806</v>
      </c>
      <c r="H92" s="23">
        <f t="shared" si="5"/>
        <v>187.290322580645</v>
      </c>
    </row>
    <row r="93" s="1" customFormat="1" spans="1:8">
      <c r="A93" s="17">
        <v>91</v>
      </c>
      <c r="B93" s="17">
        <v>732</v>
      </c>
      <c r="C93" s="18" t="s">
        <v>106</v>
      </c>
      <c r="D93" s="19" t="s">
        <v>68</v>
      </c>
      <c r="E93" s="20">
        <v>3306</v>
      </c>
      <c r="F93" s="21">
        <f t="shared" si="4"/>
        <v>106.645161290323</v>
      </c>
      <c r="G93" s="22">
        <v>4133</v>
      </c>
      <c r="H93" s="23">
        <f t="shared" si="5"/>
        <v>133.322580645161</v>
      </c>
    </row>
    <row r="94" spans="1:8">
      <c r="A94" s="17">
        <v>92</v>
      </c>
      <c r="B94" s="17">
        <v>733</v>
      </c>
      <c r="C94" s="18" t="s">
        <v>107</v>
      </c>
      <c r="D94" s="19" t="s">
        <v>68</v>
      </c>
      <c r="E94" s="20">
        <v>5499</v>
      </c>
      <c r="F94" s="21">
        <f t="shared" si="4"/>
        <v>177.387096774194</v>
      </c>
      <c r="G94" s="22">
        <v>6875</v>
      </c>
      <c r="H94" s="23">
        <f t="shared" si="5"/>
        <v>221.774193548387</v>
      </c>
    </row>
    <row r="95" spans="1:8">
      <c r="A95" s="17">
        <v>93</v>
      </c>
      <c r="B95" s="17">
        <v>738</v>
      </c>
      <c r="C95" s="18" t="s">
        <v>108</v>
      </c>
      <c r="D95" s="19" t="s">
        <v>68</v>
      </c>
      <c r="E95" s="20">
        <v>4200</v>
      </c>
      <c r="F95" s="21">
        <f t="shared" si="4"/>
        <v>135.483870967742</v>
      </c>
      <c r="G95" s="22">
        <v>5250</v>
      </c>
      <c r="H95" s="23">
        <f t="shared" si="5"/>
        <v>169.354838709677</v>
      </c>
    </row>
    <row r="96" spans="1:8">
      <c r="A96" s="17">
        <v>94</v>
      </c>
      <c r="B96" s="17">
        <v>740</v>
      </c>
      <c r="C96" s="18" t="s">
        <v>109</v>
      </c>
      <c r="D96" s="19" t="s">
        <v>68</v>
      </c>
      <c r="E96" s="20">
        <v>3306</v>
      </c>
      <c r="F96" s="21">
        <f t="shared" si="4"/>
        <v>106.645161290323</v>
      </c>
      <c r="G96" s="22">
        <v>4133</v>
      </c>
      <c r="H96" s="23">
        <f t="shared" si="5"/>
        <v>133.322580645161</v>
      </c>
    </row>
    <row r="97" s="1" customFormat="1" spans="1:8">
      <c r="A97" s="17">
        <v>95</v>
      </c>
      <c r="B97" s="17">
        <v>752</v>
      </c>
      <c r="C97" s="18" t="s">
        <v>110</v>
      </c>
      <c r="D97" s="19" t="s">
        <v>68</v>
      </c>
      <c r="E97" s="20">
        <v>5940</v>
      </c>
      <c r="F97" s="21">
        <f t="shared" si="4"/>
        <v>191.612903225806</v>
      </c>
      <c r="G97" s="22">
        <v>7010</v>
      </c>
      <c r="H97" s="23">
        <f t="shared" si="5"/>
        <v>226.129032258065</v>
      </c>
    </row>
    <row r="98" s="1" customFormat="1" spans="1:8">
      <c r="A98" s="17">
        <v>96</v>
      </c>
      <c r="B98" s="17">
        <v>754</v>
      </c>
      <c r="C98" s="18" t="s">
        <v>111</v>
      </c>
      <c r="D98" s="19" t="s">
        <v>55</v>
      </c>
      <c r="E98" s="20">
        <v>3306</v>
      </c>
      <c r="F98" s="21">
        <f t="shared" si="4"/>
        <v>106.645161290323</v>
      </c>
      <c r="G98" s="22">
        <v>4133</v>
      </c>
      <c r="H98" s="23">
        <f t="shared" si="5"/>
        <v>133.322580645161</v>
      </c>
    </row>
    <row r="99" spans="1:8">
      <c r="A99" s="17">
        <v>97</v>
      </c>
      <c r="B99" s="17">
        <v>102479</v>
      </c>
      <c r="C99" s="18" t="s">
        <v>112</v>
      </c>
      <c r="D99" s="19" t="s">
        <v>68</v>
      </c>
      <c r="E99" s="20">
        <v>3456</v>
      </c>
      <c r="F99" s="21">
        <f t="shared" si="4"/>
        <v>111.483870967742</v>
      </c>
      <c r="G99" s="22">
        <v>4078</v>
      </c>
      <c r="H99" s="23">
        <f t="shared" si="5"/>
        <v>131.548387096774</v>
      </c>
    </row>
    <row r="100" spans="1:8">
      <c r="A100" s="17">
        <v>98</v>
      </c>
      <c r="B100" s="17">
        <v>102564</v>
      </c>
      <c r="C100" s="18" t="s">
        <v>113</v>
      </c>
      <c r="D100" s="19" t="s">
        <v>68</v>
      </c>
      <c r="E100" s="20">
        <v>4050</v>
      </c>
      <c r="F100" s="21">
        <f t="shared" ref="F100:F131" si="6">E100/31</f>
        <v>130.645161290323</v>
      </c>
      <c r="G100" s="22">
        <v>5063</v>
      </c>
      <c r="H100" s="23">
        <f t="shared" ref="H100:H131" si="7">G100/31</f>
        <v>163.322580645161</v>
      </c>
    </row>
    <row r="101" spans="1:8">
      <c r="A101" s="17">
        <v>99</v>
      </c>
      <c r="B101" s="17">
        <v>102567</v>
      </c>
      <c r="C101" s="18" t="s">
        <v>114</v>
      </c>
      <c r="D101" s="19" t="s">
        <v>68</v>
      </c>
      <c r="E101" s="20">
        <v>3306</v>
      </c>
      <c r="F101" s="21">
        <f t="shared" si="6"/>
        <v>106.645161290323</v>
      </c>
      <c r="G101" s="22">
        <v>4133</v>
      </c>
      <c r="H101" s="23">
        <f t="shared" si="7"/>
        <v>133.322580645161</v>
      </c>
    </row>
    <row r="102" spans="1:8">
      <c r="A102" s="17">
        <v>100</v>
      </c>
      <c r="B102" s="17">
        <v>102935</v>
      </c>
      <c r="C102" s="18" t="s">
        <v>115</v>
      </c>
      <c r="D102" s="19" t="s">
        <v>68</v>
      </c>
      <c r="E102" s="20">
        <v>6615</v>
      </c>
      <c r="F102" s="21">
        <f t="shared" si="6"/>
        <v>213.387096774194</v>
      </c>
      <c r="G102" s="22">
        <v>7806</v>
      </c>
      <c r="H102" s="23">
        <f t="shared" si="7"/>
        <v>251.806451612903</v>
      </c>
    </row>
    <row r="103" spans="1:8">
      <c r="A103" s="17">
        <v>101</v>
      </c>
      <c r="B103" s="17">
        <v>103199</v>
      </c>
      <c r="C103" s="18" t="s">
        <v>116</v>
      </c>
      <c r="D103" s="19" t="s">
        <v>68</v>
      </c>
      <c r="E103" s="20">
        <v>6600</v>
      </c>
      <c r="F103" s="21">
        <f t="shared" si="6"/>
        <v>212.903225806452</v>
      </c>
      <c r="G103" s="22">
        <v>7788</v>
      </c>
      <c r="H103" s="23">
        <f t="shared" si="7"/>
        <v>251.225806451613</v>
      </c>
    </row>
    <row r="104" spans="1:8">
      <c r="A104" s="17">
        <v>102</v>
      </c>
      <c r="B104" s="17">
        <v>104430</v>
      </c>
      <c r="C104" s="18" t="s">
        <v>117</v>
      </c>
      <c r="D104" s="19" t="s">
        <v>68</v>
      </c>
      <c r="E104" s="20">
        <v>4050</v>
      </c>
      <c r="F104" s="21">
        <f t="shared" si="6"/>
        <v>130.645161290323</v>
      </c>
      <c r="G104" s="22">
        <v>5063</v>
      </c>
      <c r="H104" s="23">
        <f t="shared" si="7"/>
        <v>163.322580645161</v>
      </c>
    </row>
    <row r="105" spans="1:8">
      <c r="A105" s="17">
        <v>103</v>
      </c>
      <c r="B105" s="17">
        <v>104533</v>
      </c>
      <c r="C105" s="18" t="s">
        <v>118</v>
      </c>
      <c r="D105" s="19" t="s">
        <v>68</v>
      </c>
      <c r="E105" s="20">
        <v>2925</v>
      </c>
      <c r="F105" s="21">
        <f t="shared" si="6"/>
        <v>94.3548387096774</v>
      </c>
      <c r="G105" s="22">
        <v>3657</v>
      </c>
      <c r="H105" s="23">
        <f t="shared" si="7"/>
        <v>117.967741935484</v>
      </c>
    </row>
    <row r="106" spans="1:8">
      <c r="A106" s="17">
        <v>104</v>
      </c>
      <c r="B106" s="17">
        <v>104838</v>
      </c>
      <c r="C106" s="18" t="s">
        <v>119</v>
      </c>
      <c r="D106" s="19" t="s">
        <v>68</v>
      </c>
      <c r="E106" s="20">
        <v>3600</v>
      </c>
      <c r="F106" s="21">
        <f t="shared" si="6"/>
        <v>116.129032258065</v>
      </c>
      <c r="G106" s="22">
        <v>4500</v>
      </c>
      <c r="H106" s="23">
        <f t="shared" si="7"/>
        <v>145.161290322581</v>
      </c>
    </row>
    <row r="107" spans="1:8">
      <c r="A107" s="17">
        <v>105</v>
      </c>
      <c r="B107" s="17">
        <v>105396</v>
      </c>
      <c r="C107" s="18" t="s">
        <v>120</v>
      </c>
      <c r="D107" s="19" t="s">
        <v>68</v>
      </c>
      <c r="E107" s="20">
        <v>4608</v>
      </c>
      <c r="F107" s="21">
        <f t="shared" si="6"/>
        <v>148.645161290323</v>
      </c>
      <c r="G107" s="22">
        <v>5760</v>
      </c>
      <c r="H107" s="23">
        <f t="shared" si="7"/>
        <v>185.806451612903</v>
      </c>
    </row>
    <row r="108" spans="1:8">
      <c r="A108" s="17">
        <v>106</v>
      </c>
      <c r="B108" s="17">
        <v>106485</v>
      </c>
      <c r="C108" s="18" t="s">
        <v>121</v>
      </c>
      <c r="D108" s="19" t="s">
        <v>68</v>
      </c>
      <c r="E108" s="20">
        <v>3510</v>
      </c>
      <c r="F108" s="21">
        <f t="shared" si="6"/>
        <v>113.225806451613</v>
      </c>
      <c r="G108" s="22">
        <v>4388</v>
      </c>
      <c r="H108" s="23">
        <f t="shared" si="7"/>
        <v>141.548387096774</v>
      </c>
    </row>
    <row r="109" spans="1:8">
      <c r="A109" s="17">
        <v>107</v>
      </c>
      <c r="B109" s="17">
        <v>106865</v>
      </c>
      <c r="C109" s="18" t="s">
        <v>122</v>
      </c>
      <c r="D109" s="19" t="s">
        <v>68</v>
      </c>
      <c r="E109" s="20">
        <v>7200</v>
      </c>
      <c r="F109" s="21">
        <f t="shared" si="6"/>
        <v>232.258064516129</v>
      </c>
      <c r="G109" s="22">
        <v>9000</v>
      </c>
      <c r="H109" s="23">
        <f t="shared" si="7"/>
        <v>290.322580645161</v>
      </c>
    </row>
    <row r="110" spans="1:8">
      <c r="A110" s="17">
        <v>108</v>
      </c>
      <c r="B110" s="17">
        <v>107728</v>
      </c>
      <c r="C110" s="18" t="s">
        <v>123</v>
      </c>
      <c r="D110" s="19" t="s">
        <v>68</v>
      </c>
      <c r="E110" s="20">
        <v>3726</v>
      </c>
      <c r="F110" s="21">
        <f t="shared" si="6"/>
        <v>120.193548387097</v>
      </c>
      <c r="G110" s="22">
        <v>4658</v>
      </c>
      <c r="H110" s="23">
        <f t="shared" si="7"/>
        <v>150.258064516129</v>
      </c>
    </row>
    <row r="111" spans="1:8">
      <c r="A111" s="17">
        <v>109</v>
      </c>
      <c r="B111" s="17">
        <v>108277</v>
      </c>
      <c r="C111" s="18" t="s">
        <v>124</v>
      </c>
      <c r="D111" s="19" t="s">
        <v>68</v>
      </c>
      <c r="E111" s="20">
        <v>3762</v>
      </c>
      <c r="F111" s="21">
        <f t="shared" si="6"/>
        <v>121.354838709677</v>
      </c>
      <c r="G111" s="22">
        <v>4710</v>
      </c>
      <c r="H111" s="23">
        <f t="shared" si="7"/>
        <v>151.935483870968</v>
      </c>
    </row>
    <row r="112" spans="1:8">
      <c r="A112" s="17">
        <v>110</v>
      </c>
      <c r="B112" s="17">
        <v>112415</v>
      </c>
      <c r="C112" s="18" t="s">
        <v>125</v>
      </c>
      <c r="D112" s="19" t="s">
        <v>68</v>
      </c>
      <c r="E112" s="20">
        <v>3120</v>
      </c>
      <c r="F112" s="21">
        <f t="shared" si="6"/>
        <v>100.645161290323</v>
      </c>
      <c r="G112" s="22">
        <v>3900</v>
      </c>
      <c r="H112" s="23">
        <f t="shared" si="7"/>
        <v>125.806451612903</v>
      </c>
    </row>
    <row r="113" spans="1:8">
      <c r="A113" s="17">
        <v>111</v>
      </c>
      <c r="B113" s="17">
        <v>112888</v>
      </c>
      <c r="C113" s="18" t="s">
        <v>126</v>
      </c>
      <c r="D113" s="19" t="s">
        <v>68</v>
      </c>
      <c r="E113" s="20">
        <v>4200</v>
      </c>
      <c r="F113" s="21">
        <f t="shared" si="6"/>
        <v>135.483870967742</v>
      </c>
      <c r="G113" s="22">
        <v>5250</v>
      </c>
      <c r="H113" s="23">
        <f t="shared" si="7"/>
        <v>169.354838709677</v>
      </c>
    </row>
    <row r="114" s="1" customFormat="1" spans="1:8">
      <c r="A114" s="17">
        <v>112</v>
      </c>
      <c r="B114" s="17">
        <v>113025</v>
      </c>
      <c r="C114" s="18" t="s">
        <v>127</v>
      </c>
      <c r="D114" s="19" t="s">
        <v>68</v>
      </c>
      <c r="E114" s="20">
        <v>3600</v>
      </c>
      <c r="F114" s="21">
        <f t="shared" si="6"/>
        <v>116.129032258065</v>
      </c>
      <c r="G114" s="22">
        <v>4500</v>
      </c>
      <c r="H114" s="23">
        <f t="shared" si="7"/>
        <v>145.161290322581</v>
      </c>
    </row>
    <row r="115" spans="1:8">
      <c r="A115" s="17">
        <v>113</v>
      </c>
      <c r="B115" s="17">
        <v>113298</v>
      </c>
      <c r="C115" s="18" t="s">
        <v>128</v>
      </c>
      <c r="D115" s="19" t="s">
        <v>68</v>
      </c>
      <c r="E115" s="20">
        <v>3833</v>
      </c>
      <c r="F115" s="21">
        <f t="shared" si="6"/>
        <v>123.645161290323</v>
      </c>
      <c r="G115" s="22">
        <v>4791</v>
      </c>
      <c r="H115" s="23">
        <f t="shared" si="7"/>
        <v>154.548387096774</v>
      </c>
    </row>
    <row r="116" spans="1:8">
      <c r="A116" s="17">
        <v>114</v>
      </c>
      <c r="B116" s="17">
        <v>114286</v>
      </c>
      <c r="C116" s="18" t="s">
        <v>129</v>
      </c>
      <c r="D116" s="19" t="s">
        <v>68</v>
      </c>
      <c r="E116" s="20">
        <v>5040</v>
      </c>
      <c r="F116" s="21">
        <f t="shared" si="6"/>
        <v>162.58064516129</v>
      </c>
      <c r="G116" s="22">
        <v>6300</v>
      </c>
      <c r="H116" s="23">
        <f t="shared" si="7"/>
        <v>203.225806451613</v>
      </c>
    </row>
    <row r="117" spans="1:8">
      <c r="A117" s="17">
        <v>115</v>
      </c>
      <c r="B117" s="17">
        <v>115971</v>
      </c>
      <c r="C117" s="18" t="s">
        <v>130</v>
      </c>
      <c r="D117" s="19" t="s">
        <v>68</v>
      </c>
      <c r="E117" s="20">
        <v>4200</v>
      </c>
      <c r="F117" s="21">
        <f t="shared" si="6"/>
        <v>135.483870967742</v>
      </c>
      <c r="G117" s="22">
        <v>5250</v>
      </c>
      <c r="H117" s="23">
        <f t="shared" si="7"/>
        <v>169.354838709677</v>
      </c>
    </row>
    <row r="118" s="1" customFormat="1" spans="1:8">
      <c r="A118" s="17">
        <v>116</v>
      </c>
      <c r="B118" s="17">
        <v>116482</v>
      </c>
      <c r="C118" s="18" t="s">
        <v>131</v>
      </c>
      <c r="D118" s="19" t="s">
        <v>68</v>
      </c>
      <c r="E118" s="20">
        <v>4608</v>
      </c>
      <c r="F118" s="21">
        <f t="shared" si="6"/>
        <v>148.645161290323</v>
      </c>
      <c r="G118" s="22">
        <v>5760</v>
      </c>
      <c r="H118" s="23">
        <f t="shared" si="7"/>
        <v>185.806451612903</v>
      </c>
    </row>
    <row r="119" spans="1:8">
      <c r="A119" s="17">
        <v>117</v>
      </c>
      <c r="B119" s="17">
        <v>116919</v>
      </c>
      <c r="C119" s="18" t="s">
        <v>132</v>
      </c>
      <c r="D119" s="19" t="s">
        <v>68</v>
      </c>
      <c r="E119" s="20">
        <v>3600</v>
      </c>
      <c r="F119" s="21">
        <f t="shared" si="6"/>
        <v>116.129032258065</v>
      </c>
      <c r="G119" s="22">
        <v>4500</v>
      </c>
      <c r="H119" s="23">
        <f t="shared" si="7"/>
        <v>145.161290322581</v>
      </c>
    </row>
    <row r="120" spans="1:8">
      <c r="A120" s="17">
        <v>118</v>
      </c>
      <c r="B120" s="17">
        <v>371</v>
      </c>
      <c r="C120" s="18" t="s">
        <v>133</v>
      </c>
      <c r="D120" s="19" t="s">
        <v>85</v>
      </c>
      <c r="E120" s="20">
        <v>2886</v>
      </c>
      <c r="F120" s="21">
        <f t="shared" si="6"/>
        <v>93.0967741935484</v>
      </c>
      <c r="G120" s="22">
        <v>3608</v>
      </c>
      <c r="H120" s="23">
        <f t="shared" si="7"/>
        <v>116.387096774194</v>
      </c>
    </row>
    <row r="121" spans="1:8">
      <c r="A121" s="17">
        <v>119</v>
      </c>
      <c r="B121" s="17">
        <v>545</v>
      </c>
      <c r="C121" s="18" t="s">
        <v>134</v>
      </c>
      <c r="D121" s="19" t="s">
        <v>85</v>
      </c>
      <c r="E121" s="20">
        <v>3990</v>
      </c>
      <c r="F121" s="21">
        <f t="shared" si="6"/>
        <v>128.709677419355</v>
      </c>
      <c r="G121" s="22">
        <v>4988</v>
      </c>
      <c r="H121" s="23">
        <f t="shared" si="7"/>
        <v>160.903225806452</v>
      </c>
    </row>
    <row r="122" spans="1:8">
      <c r="A122" s="17">
        <v>120</v>
      </c>
      <c r="B122" s="17">
        <v>591</v>
      </c>
      <c r="C122" s="18" t="s">
        <v>135</v>
      </c>
      <c r="D122" s="19" t="s">
        <v>85</v>
      </c>
      <c r="E122" s="20">
        <v>3255</v>
      </c>
      <c r="F122" s="21">
        <f t="shared" si="6"/>
        <v>105</v>
      </c>
      <c r="G122" s="22">
        <v>3841</v>
      </c>
      <c r="H122" s="23">
        <f t="shared" si="7"/>
        <v>123.903225806452</v>
      </c>
    </row>
    <row r="123" s="1" customFormat="1" spans="1:8">
      <c r="A123" s="17">
        <v>121</v>
      </c>
      <c r="B123" s="17">
        <v>753</v>
      </c>
      <c r="C123" s="18" t="s">
        <v>136</v>
      </c>
      <c r="D123" s="19" t="s">
        <v>85</v>
      </c>
      <c r="E123" s="20">
        <v>2625</v>
      </c>
      <c r="F123" s="21">
        <f t="shared" si="6"/>
        <v>84.6774193548387</v>
      </c>
      <c r="G123" s="22">
        <v>3282</v>
      </c>
      <c r="H123" s="23">
        <f t="shared" si="7"/>
        <v>105.870967741935</v>
      </c>
    </row>
    <row r="124" spans="1:8">
      <c r="A124" s="17">
        <v>122</v>
      </c>
      <c r="B124" s="17">
        <v>104429</v>
      </c>
      <c r="C124" s="18" t="s">
        <v>137</v>
      </c>
      <c r="D124" s="19" t="s">
        <v>85</v>
      </c>
      <c r="E124" s="20">
        <v>3990</v>
      </c>
      <c r="F124" s="21">
        <f t="shared" si="6"/>
        <v>128.709677419355</v>
      </c>
      <c r="G124" s="22">
        <v>4988</v>
      </c>
      <c r="H124" s="23">
        <f t="shared" si="7"/>
        <v>160.903225806452</v>
      </c>
    </row>
    <row r="125" spans="1:8">
      <c r="A125" s="17">
        <v>123</v>
      </c>
      <c r="B125" s="17">
        <v>106568</v>
      </c>
      <c r="C125" s="18" t="s">
        <v>138</v>
      </c>
      <c r="D125" s="19" t="s">
        <v>85</v>
      </c>
      <c r="E125" s="20">
        <v>3600</v>
      </c>
      <c r="F125" s="21">
        <f t="shared" si="6"/>
        <v>116.129032258065</v>
      </c>
      <c r="G125" s="22">
        <v>4500</v>
      </c>
      <c r="H125" s="23">
        <f t="shared" si="7"/>
        <v>145.161290322581</v>
      </c>
    </row>
    <row r="126" spans="1:8">
      <c r="A126" s="17">
        <v>124</v>
      </c>
      <c r="B126" s="17">
        <v>110378</v>
      </c>
      <c r="C126" s="18" t="s">
        <v>139</v>
      </c>
      <c r="D126" s="19" t="s">
        <v>85</v>
      </c>
      <c r="E126" s="20">
        <v>2625</v>
      </c>
      <c r="F126" s="21">
        <f t="shared" si="6"/>
        <v>84.6774193548387</v>
      </c>
      <c r="G126" s="22">
        <v>3282</v>
      </c>
      <c r="H126" s="23">
        <f t="shared" si="7"/>
        <v>105.870967741935</v>
      </c>
    </row>
    <row r="127" spans="1:8">
      <c r="A127" s="17">
        <v>125</v>
      </c>
      <c r="B127" s="17">
        <v>111064</v>
      </c>
      <c r="C127" s="18" t="s">
        <v>140</v>
      </c>
      <c r="D127" s="19" t="s">
        <v>85</v>
      </c>
      <c r="E127" s="20">
        <v>1620</v>
      </c>
      <c r="F127" s="21">
        <f t="shared" si="6"/>
        <v>52.258064516129</v>
      </c>
      <c r="G127" s="22">
        <v>2025</v>
      </c>
      <c r="H127" s="23">
        <f t="shared" si="7"/>
        <v>65.3225806451613</v>
      </c>
    </row>
    <row r="128" s="1" customFormat="1" spans="1:8">
      <c r="A128" s="17">
        <v>126</v>
      </c>
      <c r="B128" s="17">
        <v>113023</v>
      </c>
      <c r="C128" s="18" t="s">
        <v>141</v>
      </c>
      <c r="D128" s="19" t="s">
        <v>85</v>
      </c>
      <c r="E128" s="20">
        <v>2625</v>
      </c>
      <c r="F128" s="21">
        <f t="shared" si="6"/>
        <v>84.6774193548387</v>
      </c>
      <c r="G128" s="22">
        <v>3282</v>
      </c>
      <c r="H128" s="23">
        <f t="shared" si="7"/>
        <v>105.870967741935</v>
      </c>
    </row>
    <row r="129" spans="1:8">
      <c r="A129" s="17">
        <v>127</v>
      </c>
      <c r="B129" s="17">
        <v>113299</v>
      </c>
      <c r="C129" s="18" t="s">
        <v>142</v>
      </c>
      <c r="D129" s="19" t="s">
        <v>68</v>
      </c>
      <c r="E129" s="20">
        <v>3510</v>
      </c>
      <c r="F129" s="21">
        <f t="shared" si="6"/>
        <v>113.225806451613</v>
      </c>
      <c r="G129" s="22">
        <v>4388</v>
      </c>
      <c r="H129" s="23">
        <f t="shared" si="7"/>
        <v>141.548387096774</v>
      </c>
    </row>
    <row r="130" spans="1:8">
      <c r="A130" s="17">
        <v>128</v>
      </c>
      <c r="B130" s="17">
        <v>113833</v>
      </c>
      <c r="C130" s="18" t="s">
        <v>143</v>
      </c>
      <c r="D130" s="19" t="s">
        <v>85</v>
      </c>
      <c r="E130" s="20">
        <v>2250</v>
      </c>
      <c r="F130" s="21">
        <f t="shared" si="6"/>
        <v>72.5806451612903</v>
      </c>
      <c r="G130" s="22">
        <v>2813</v>
      </c>
      <c r="H130" s="23">
        <f t="shared" si="7"/>
        <v>90.741935483871</v>
      </c>
    </row>
    <row r="131" spans="1:8">
      <c r="A131" s="17">
        <v>129</v>
      </c>
      <c r="B131" s="17">
        <v>114069</v>
      </c>
      <c r="C131" s="18" t="s">
        <v>144</v>
      </c>
      <c r="D131" s="19" t="s">
        <v>85</v>
      </c>
      <c r="E131" s="20">
        <v>1800</v>
      </c>
      <c r="F131" s="21">
        <f t="shared" si="6"/>
        <v>58.0645161290323</v>
      </c>
      <c r="G131" s="22">
        <v>2250</v>
      </c>
      <c r="H131" s="23">
        <f t="shared" si="7"/>
        <v>72.5806451612903</v>
      </c>
    </row>
    <row r="132" s="1" customFormat="1" spans="1:8">
      <c r="A132" s="17">
        <v>130</v>
      </c>
      <c r="B132" s="17">
        <v>116773</v>
      </c>
      <c r="C132" s="18" t="s">
        <v>145</v>
      </c>
      <c r="D132" s="19" t="s">
        <v>85</v>
      </c>
      <c r="E132" s="20">
        <v>1620</v>
      </c>
      <c r="F132" s="21">
        <f>E132/31</f>
        <v>52.258064516129</v>
      </c>
      <c r="G132" s="22">
        <v>2025</v>
      </c>
      <c r="H132" s="23">
        <f>G132/31</f>
        <v>65.3225806451613</v>
      </c>
    </row>
    <row r="133" spans="1:8">
      <c r="A133" s="17">
        <v>131</v>
      </c>
      <c r="B133" s="17">
        <v>117310</v>
      </c>
      <c r="C133" s="18" t="s">
        <v>146</v>
      </c>
      <c r="D133" s="19" t="s">
        <v>85</v>
      </c>
      <c r="E133" s="20">
        <v>2250</v>
      </c>
      <c r="F133" s="21">
        <f>E133/31</f>
        <v>72.5806451612903</v>
      </c>
      <c r="G133" s="22">
        <v>2813</v>
      </c>
      <c r="H133" s="23">
        <f>G133/31</f>
        <v>90.741935483871</v>
      </c>
    </row>
    <row r="134" spans="1:8">
      <c r="A134" s="17">
        <v>132</v>
      </c>
      <c r="B134" s="17">
        <v>117637</v>
      </c>
      <c r="C134" s="18" t="s">
        <v>147</v>
      </c>
      <c r="D134" s="19" t="s">
        <v>85</v>
      </c>
      <c r="E134" s="20">
        <v>1440</v>
      </c>
      <c r="F134" s="21">
        <f>E134/31</f>
        <v>46.4516129032258</v>
      </c>
      <c r="G134" s="22">
        <v>1800</v>
      </c>
      <c r="H134" s="23">
        <f>G134/31</f>
        <v>58.0645161290323</v>
      </c>
    </row>
    <row r="135" spans="1:8">
      <c r="A135" s="17">
        <v>133</v>
      </c>
      <c r="B135" s="17">
        <v>117923</v>
      </c>
      <c r="C135" s="18" t="s">
        <v>148</v>
      </c>
      <c r="D135" s="19" t="s">
        <v>85</v>
      </c>
      <c r="E135" s="20">
        <v>1500</v>
      </c>
      <c r="F135" s="21">
        <f>E135/31</f>
        <v>48.3870967741936</v>
      </c>
      <c r="G135" s="22">
        <v>1875</v>
      </c>
      <c r="H135" s="23">
        <f>G135/31</f>
        <v>60.4838709677419</v>
      </c>
    </row>
    <row r="136" s="1" customFormat="1" spans="1:8">
      <c r="A136" s="17">
        <v>134</v>
      </c>
      <c r="B136" s="17">
        <v>118074</v>
      </c>
      <c r="C136" s="18" t="s">
        <v>149</v>
      </c>
      <c r="D136" s="19" t="s">
        <v>85</v>
      </c>
      <c r="E136" s="20">
        <v>2250</v>
      </c>
      <c r="F136" s="21">
        <f>E136/31</f>
        <v>72.5806451612903</v>
      </c>
      <c r="G136" s="22">
        <v>2813</v>
      </c>
      <c r="H136" s="23">
        <f>G136/31</f>
        <v>90.741935483871</v>
      </c>
    </row>
    <row r="137" spans="1:8">
      <c r="A137" s="17">
        <v>135</v>
      </c>
      <c r="B137" s="17">
        <v>118151</v>
      </c>
      <c r="C137" s="18" t="s">
        <v>150</v>
      </c>
      <c r="D137" s="19" t="s">
        <v>85</v>
      </c>
      <c r="E137" s="20">
        <v>1800</v>
      </c>
      <c r="F137" s="21">
        <f>E137/31</f>
        <v>58.0645161290323</v>
      </c>
      <c r="G137" s="22">
        <v>2250</v>
      </c>
      <c r="H137" s="23">
        <f>G137/31</f>
        <v>72.5806451612903</v>
      </c>
    </row>
    <row r="138" spans="1:8">
      <c r="A138" s="17">
        <v>136</v>
      </c>
      <c r="B138" s="17">
        <v>118758</v>
      </c>
      <c r="C138" s="18" t="s">
        <v>151</v>
      </c>
      <c r="D138" s="19" t="s">
        <v>85</v>
      </c>
      <c r="E138" s="20">
        <v>1800</v>
      </c>
      <c r="F138" s="21">
        <f>E138/31</f>
        <v>58.0645161290323</v>
      </c>
      <c r="G138" s="22">
        <v>2250</v>
      </c>
      <c r="H138" s="23">
        <f>G138/31</f>
        <v>72.5806451612903</v>
      </c>
    </row>
    <row r="139" spans="1:8">
      <c r="A139" s="17">
        <v>137</v>
      </c>
      <c r="B139" s="17">
        <v>307</v>
      </c>
      <c r="C139" s="18" t="s">
        <v>152</v>
      </c>
      <c r="D139" s="19" t="s">
        <v>153</v>
      </c>
      <c r="E139" s="20">
        <v>350000</v>
      </c>
      <c r="F139" s="21">
        <f>E139/31</f>
        <v>11290.3225806452</v>
      </c>
      <c r="G139" s="22">
        <v>386400</v>
      </c>
      <c r="H139" s="23">
        <f>G139/31</f>
        <v>12464.5161290323</v>
      </c>
    </row>
    <row r="140" spans="1:8">
      <c r="A140" s="17">
        <v>138</v>
      </c>
      <c r="B140" s="19">
        <v>119263</v>
      </c>
      <c r="C140" s="24" t="s">
        <v>154</v>
      </c>
      <c r="D140" s="19" t="s">
        <v>85</v>
      </c>
      <c r="E140" s="20">
        <v>1800</v>
      </c>
      <c r="F140" s="21">
        <f>E140/31</f>
        <v>58.0645161290323</v>
      </c>
      <c r="G140" s="22">
        <v>2250</v>
      </c>
      <c r="H140" s="23">
        <f>G140/31</f>
        <v>72.5806451612903</v>
      </c>
    </row>
    <row r="141" s="2" customFormat="1" spans="1:8">
      <c r="A141" s="17">
        <v>139</v>
      </c>
      <c r="B141" s="19">
        <v>118951</v>
      </c>
      <c r="C141" s="24" t="s">
        <v>155</v>
      </c>
      <c r="D141" s="19" t="s">
        <v>85</v>
      </c>
      <c r="E141" s="20">
        <v>1800</v>
      </c>
      <c r="F141" s="21">
        <f>E141/31</f>
        <v>58.0645161290323</v>
      </c>
      <c r="G141" s="22">
        <v>2250</v>
      </c>
      <c r="H141" s="23">
        <f>G141/31</f>
        <v>72.5806451612903</v>
      </c>
    </row>
    <row r="142" spans="1:8">
      <c r="A142" s="11" t="s">
        <v>156</v>
      </c>
      <c r="B142" s="25"/>
      <c r="C142" s="25"/>
      <c r="D142" s="19"/>
      <c r="E142" s="13">
        <f>SUM(E3:E141)</f>
        <v>1600206</v>
      </c>
      <c r="F142" s="21">
        <f>SUM(F3:F141)</f>
        <v>51619.5483870968</v>
      </c>
      <c r="G142" s="15">
        <f>SUM(G3:G141)</f>
        <v>1828528</v>
      </c>
      <c r="H142" s="23">
        <f>SUM(H3:H141)</f>
        <v>58984.7741935483</v>
      </c>
    </row>
    <row r="145" spans="5:7">
      <c r="E145" s="26"/>
      <c r="G145" s="26"/>
    </row>
  </sheetData>
  <mergeCells count="2">
    <mergeCell ref="A1:H1"/>
    <mergeCell ref="A142:C14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2021-04-29T06:04:00Z</dcterms:created>
  <dcterms:modified xsi:type="dcterms:W3CDTF">2021-07-09T05:47:47Z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0633106D8C5C49EB8A248E2B74109F12</vt:lpwstr>
  </property>
  <property fmtid="{D5CDD505-2E9C-101B-9397-08002B2CF9AE}" pid="3" name="KSOProductBuildVer">
    <vt:lpwstr>2052-11.1.0.10578</vt:lpwstr>
  </property>
</Properties>
</file>